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0730" windowHeight="11760" activeTab="1"/>
  </bookViews>
  <sheets>
    <sheet name="Движимое  имущество (2)" sheetId="4" r:id="rId1"/>
    <sheet name="Недвижимое  имущество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G39" i="1"/>
  <c r="F39"/>
  <c r="E39"/>
  <c r="G16" i="4" l="1"/>
  <c r="F16"/>
  <c r="E16"/>
</calcChain>
</file>

<file path=xl/sharedStrings.xml><?xml version="1.0" encoding="utf-8"?>
<sst xmlns="http://schemas.openxmlformats.org/spreadsheetml/2006/main" count="57" uniqueCount="48">
  <si>
    <t>№ п/п</t>
  </si>
  <si>
    <t>Наименование</t>
  </si>
  <si>
    <t>Кадастровый  номер</t>
  </si>
  <si>
    <t>Первоначальная стоимость</t>
  </si>
  <si>
    <t>Амортизация</t>
  </si>
  <si>
    <t>Балансовая  стоимость</t>
  </si>
  <si>
    <t>Характеристика   имущества</t>
  </si>
  <si>
    <t>Итого</t>
  </si>
  <si>
    <t>Трактор Т-40</t>
  </si>
  <si>
    <t>Квартира №1 д.41 дер.Карьеполье</t>
  </si>
  <si>
    <t>Квартира №1 д.49 дер.Карьеполье</t>
  </si>
  <si>
    <t>Квартира №1 д.40 дер.Карьеполье</t>
  </si>
  <si>
    <t>1/2 жилого дома д.Чижгора ул.Центральная 12</t>
  </si>
  <si>
    <t>12 кв.жилой дом д.Чижгора ул.Центральная д.10</t>
  </si>
  <si>
    <t>Жилой дом д.Карьеполье д.6</t>
  </si>
  <si>
    <t>Административное здание д.Карьеполье д.28</t>
  </si>
  <si>
    <t>Административное здание д.Карьеполье д.9</t>
  </si>
  <si>
    <t>Гараж д.Чижгора</t>
  </si>
  <si>
    <t>Дом культуры д.Чижгора ул.Центральная д.8</t>
  </si>
  <si>
    <t>Здание администрации д.Чижгора ул.Центральная д.35</t>
  </si>
  <si>
    <t>Здание конюшни д.Чижгора ул.Центральная 41</t>
  </si>
  <si>
    <t>Здание маслозавода д.Чижгора ул.Промышленная 31</t>
  </si>
  <si>
    <t>Здание фермы д.Чижгора ул.Промышленная 29</t>
  </si>
  <si>
    <t>Клуб д.Карьеполье д.29</t>
  </si>
  <si>
    <t>Склад для зерна д.Чидгора ул. Школьная 11</t>
  </si>
  <si>
    <t>Телятник д.Карьеполье</t>
  </si>
  <si>
    <t>Мост деревянный ч/з речку Сова</t>
  </si>
  <si>
    <t>Силосная траншея д.Карьеполье</t>
  </si>
  <si>
    <t>Силосная траншея д.Совполье</t>
  </si>
  <si>
    <t>Силосная траншея д.Чижгора</t>
  </si>
  <si>
    <t>Автомобильная дорога д.Чижгора</t>
  </si>
  <si>
    <t>Автомобильная дорога д.Соколово</t>
  </si>
  <si>
    <t>Автомобильная дорога д.Совполье</t>
  </si>
  <si>
    <t>Гараж ПТО д.Карьеполье</t>
  </si>
  <si>
    <t>Лодочный мотор</t>
  </si>
  <si>
    <t>Пожарная помпа</t>
  </si>
  <si>
    <t>Автомобиль АЦ (66) 146</t>
  </si>
  <si>
    <t>Мотопомпа Koshin SERM-50V</t>
  </si>
  <si>
    <t>Автомобиль УАЗ-220694-04</t>
  </si>
  <si>
    <t>Трактор ДТ-75 НС4</t>
  </si>
  <si>
    <t>Земельный участок под водокачкой д.Соколово</t>
  </si>
  <si>
    <t>Земельный участок под зданием котельной</t>
  </si>
  <si>
    <t>Земельный участок под администр.зданием ул.Центральная д.35</t>
  </si>
  <si>
    <t>Земельный участок под зданием дома культуры ул.Центральная д.8</t>
  </si>
  <si>
    <t>Земельный участок под жилым домом ул.Школьная д.10</t>
  </si>
  <si>
    <t>ІІЕРЕЧЕНЬ
объектов муниципальной собственности муниципального образования  "Совпольское", передаваемых в собственность Мезенского муниципального округа Архангельской   области</t>
  </si>
  <si>
    <t>Приложение  № 9 к  решению
Собрания  депутатов  Мезенского  муниципального  округа  Архангельской  области  от 21 декабря 2022 года № 80</t>
  </si>
  <si>
    <t>Приложение  № 9 к  решению
Собрания  депутатов  Мезенского  муниципального  округа  Архангельской  области от 21 декабря 2022 года № 80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</si>
</sst>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0;[Red]\-#,##0.00"/>
  </numFmts>
  <fonts count="29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1ECF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3" fillId="0" borderId="0">
      <alignment horizontal="left" wrapText="1"/>
    </xf>
    <xf numFmtId="0" fontId="4" fillId="0" borderId="0"/>
    <xf numFmtId="0" fontId="5" fillId="0" borderId="0">
      <alignment horizontal="center"/>
    </xf>
    <xf numFmtId="49" fontId="3" fillId="0" borderId="0">
      <alignment horizontal="center"/>
    </xf>
    <xf numFmtId="0" fontId="3" fillId="0" borderId="0"/>
    <xf numFmtId="0" fontId="3" fillId="0" borderId="0">
      <alignment horizontal="center"/>
    </xf>
    <xf numFmtId="0" fontId="3" fillId="0" borderId="0">
      <alignment horizontal="center" wrapText="1"/>
    </xf>
    <xf numFmtId="0" fontId="3" fillId="0" borderId="0">
      <alignment wrapText="1"/>
    </xf>
    <xf numFmtId="0" fontId="3" fillId="0" borderId="0">
      <alignment horizontal="left"/>
    </xf>
    <xf numFmtId="0" fontId="3" fillId="0" borderId="1">
      <alignment horizontal="center" vertical="top" wrapText="1"/>
    </xf>
    <xf numFmtId="0" fontId="3" fillId="0" borderId="3">
      <alignment horizontal="center" vertical="top" wrapText="1"/>
    </xf>
    <xf numFmtId="0" fontId="3" fillId="0" borderId="2">
      <alignment horizontal="center" vertical="top" wrapText="1"/>
    </xf>
    <xf numFmtId="0" fontId="3" fillId="0" borderId="4">
      <alignment horizontal="center" vertical="top" wrapText="1"/>
    </xf>
    <xf numFmtId="0" fontId="3" fillId="0" borderId="2">
      <alignment horizontal="left" vertical="top" wrapText="1"/>
    </xf>
    <xf numFmtId="0" fontId="4" fillId="0" borderId="4">
      <alignment horizontal="center" vertical="top" wrapText="1"/>
    </xf>
    <xf numFmtId="0" fontId="3" fillId="0" borderId="4">
      <alignment vertical="top" wrapText="1"/>
    </xf>
    <xf numFmtId="49" fontId="6" fillId="2" borderId="1">
      <alignment horizontal="left" vertical="center" wrapText="1"/>
    </xf>
    <xf numFmtId="49" fontId="6" fillId="0" borderId="1">
      <alignment horizontal="left" vertical="center" wrapText="1"/>
    </xf>
    <xf numFmtId="4" fontId="6" fillId="2" borderId="1">
      <alignment horizontal="right" shrinkToFit="1"/>
    </xf>
    <xf numFmtId="0" fontId="7" fillId="0" borderId="0"/>
    <xf numFmtId="49" fontId="3" fillId="0" borderId="1">
      <alignment horizontal="center" vertical="center"/>
    </xf>
    <xf numFmtId="49" fontId="4" fillId="0" borderId="1">
      <alignment horizontal="center" vertical="center" shrinkToFit="1"/>
    </xf>
    <xf numFmtId="49" fontId="3" fillId="0" borderId="1">
      <alignment horizontal="left" vertical="center" wrapText="1"/>
    </xf>
    <xf numFmtId="0" fontId="3" fillId="0" borderId="1">
      <alignment horizontal="center" vertical="center" wrapText="1"/>
    </xf>
    <xf numFmtId="49" fontId="3" fillId="0" borderId="1">
      <alignment horizontal="center" vertical="center" wrapText="1"/>
    </xf>
    <xf numFmtId="2" fontId="3" fillId="0" borderId="1">
      <alignment horizontal="center" vertical="center"/>
    </xf>
    <xf numFmtId="2" fontId="3" fillId="0" borderId="1">
      <alignment horizontal="right" vertical="center"/>
    </xf>
    <xf numFmtId="164" fontId="3" fillId="0" borderId="1">
      <alignment horizontal="right" vertical="center"/>
    </xf>
    <xf numFmtId="0" fontId="8" fillId="0" borderId="3"/>
    <xf numFmtId="0" fontId="8" fillId="0" borderId="5"/>
    <xf numFmtId="0" fontId="8" fillId="0" borderId="5">
      <alignment shrinkToFit="1"/>
    </xf>
    <xf numFmtId="0" fontId="8" fillId="0" borderId="5">
      <alignment horizontal="right" shrinkToFit="1"/>
    </xf>
    <xf numFmtId="0" fontId="8" fillId="0" borderId="6">
      <alignment horizontal="right" shrinkToFit="1"/>
    </xf>
    <xf numFmtId="164" fontId="6" fillId="0" borderId="1">
      <alignment horizontal="right" shrinkToFit="1"/>
    </xf>
    <xf numFmtId="0" fontId="4" fillId="0" borderId="7"/>
    <xf numFmtId="0" fontId="3" fillId="0" borderId="8">
      <alignment horizontal="center" wrapText="1"/>
    </xf>
    <xf numFmtId="0" fontId="3" fillId="0" borderId="8"/>
    <xf numFmtId="0" fontId="3" fillId="0" borderId="7">
      <alignment horizontal="center"/>
    </xf>
    <xf numFmtId="0" fontId="9" fillId="0" borderId="0">
      <alignment horizontal="left"/>
    </xf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3" borderId="0"/>
    <xf numFmtId="0" fontId="4" fillId="0" borderId="0"/>
    <xf numFmtId="4" fontId="6" fillId="0" borderId="1">
      <alignment horizontal="right" shrinkToFit="1"/>
    </xf>
    <xf numFmtId="0" fontId="1" fillId="0" borderId="8">
      <alignment horizontal="center" wrapText="1"/>
    </xf>
    <xf numFmtId="0" fontId="1" fillId="0" borderId="0">
      <alignment horizontal="center"/>
    </xf>
    <xf numFmtId="2" fontId="1" fillId="0" borderId="1">
      <alignment horizontal="right" vertical="center"/>
    </xf>
    <xf numFmtId="0" fontId="1" fillId="0" borderId="4">
      <alignment vertical="top" wrapText="1"/>
    </xf>
    <xf numFmtId="0" fontId="13" fillId="0" borderId="7"/>
    <xf numFmtId="0" fontId="1" fillId="0" borderId="0">
      <alignment horizontal="left"/>
    </xf>
    <xf numFmtId="49" fontId="13" fillId="0" borderId="1">
      <alignment horizontal="center" vertical="center" shrinkToFit="1"/>
    </xf>
    <xf numFmtId="0" fontId="15" fillId="0" borderId="0"/>
    <xf numFmtId="0" fontId="13" fillId="0" borderId="4">
      <alignment horizontal="center" vertical="top" wrapText="1"/>
    </xf>
    <xf numFmtId="0" fontId="1" fillId="0" borderId="2">
      <alignment horizontal="left" vertical="top" wrapText="1"/>
    </xf>
    <xf numFmtId="49" fontId="11" fillId="0" borderId="1">
      <alignment horizontal="left" vertical="center" wrapText="1"/>
    </xf>
    <xf numFmtId="0" fontId="1" fillId="0" borderId="4">
      <alignment horizontal="center" vertical="top" wrapText="1"/>
    </xf>
    <xf numFmtId="0" fontId="1" fillId="0" borderId="0">
      <alignment wrapText="1"/>
    </xf>
    <xf numFmtId="164" fontId="11" fillId="0" borderId="1">
      <alignment horizontal="right" shrinkToFit="1"/>
    </xf>
    <xf numFmtId="0" fontId="12" fillId="0" borderId="6">
      <alignment horizontal="right" shrinkToFit="1"/>
    </xf>
    <xf numFmtId="0" fontId="12" fillId="0" borderId="5">
      <alignment horizontal="right" shrinkToFit="1"/>
    </xf>
    <xf numFmtId="49" fontId="1" fillId="0" borderId="1">
      <alignment horizontal="center" vertical="center"/>
    </xf>
    <xf numFmtId="4" fontId="11" fillId="2" borderId="1">
      <alignment horizontal="right" shrinkToFit="1"/>
    </xf>
    <xf numFmtId="49" fontId="11" fillId="2" borderId="1">
      <alignment horizontal="left" vertical="center" wrapText="1"/>
    </xf>
    <xf numFmtId="0" fontId="1" fillId="0" borderId="1">
      <alignment horizontal="center" vertical="top" wrapText="1"/>
    </xf>
    <xf numFmtId="49" fontId="1" fillId="0" borderId="0">
      <alignment horizontal="center"/>
    </xf>
    <xf numFmtId="0" fontId="13" fillId="0" borderId="0"/>
    <xf numFmtId="2" fontId="1" fillId="0" borderId="1">
      <alignment horizontal="center" vertical="center"/>
    </xf>
    <xf numFmtId="49" fontId="1" fillId="0" borderId="1">
      <alignment horizontal="left" vertical="center" wrapText="1"/>
    </xf>
    <xf numFmtId="0" fontId="1" fillId="0" borderId="0">
      <alignment horizontal="center" wrapText="1"/>
    </xf>
    <xf numFmtId="0" fontId="1" fillId="0" borderId="0">
      <alignment horizontal="left" wrapText="1"/>
    </xf>
    <xf numFmtId="49" fontId="1" fillId="0" borderId="1">
      <alignment horizontal="center" vertical="center" wrapText="1"/>
    </xf>
    <xf numFmtId="0" fontId="1" fillId="0" borderId="2">
      <alignment horizontal="center" vertical="top" wrapText="1"/>
    </xf>
    <xf numFmtId="0" fontId="14" fillId="0" borderId="0">
      <alignment horizontal="center"/>
    </xf>
    <xf numFmtId="0" fontId="1" fillId="0" borderId="3">
      <alignment horizontal="center" vertical="top" wrapText="1"/>
    </xf>
    <xf numFmtId="0" fontId="1" fillId="0" borderId="0"/>
    <xf numFmtId="0" fontId="12" fillId="0" borderId="3"/>
    <xf numFmtId="0" fontId="1" fillId="0" borderId="8"/>
    <xf numFmtId="0" fontId="1" fillId="0" borderId="7">
      <alignment horizontal="center"/>
    </xf>
    <xf numFmtId="0" fontId="12" fillId="0" borderId="5">
      <alignment shrinkToFit="1"/>
    </xf>
    <xf numFmtId="0" fontId="12" fillId="0" borderId="5"/>
    <xf numFmtId="164" fontId="1" fillId="0" borderId="1">
      <alignment horizontal="right" vertical="center"/>
    </xf>
    <xf numFmtId="0" fontId="1" fillId="0" borderId="1">
      <alignment horizontal="center" vertical="center" wrapText="1"/>
    </xf>
    <xf numFmtId="0" fontId="16" fillId="0" borderId="0">
      <alignment horizontal="left"/>
    </xf>
    <xf numFmtId="0" fontId="13" fillId="0" borderId="0"/>
    <xf numFmtId="0" fontId="13" fillId="0" borderId="0"/>
    <xf numFmtId="0" fontId="17" fillId="3" borderId="0"/>
    <xf numFmtId="0" fontId="13" fillId="0" borderId="0"/>
    <xf numFmtId="4" fontId="11" fillId="0" borderId="1">
      <alignment horizontal="right" shrinkToFit="1"/>
    </xf>
    <xf numFmtId="0" fontId="23" fillId="0" borderId="0"/>
    <xf numFmtId="0" fontId="23" fillId="0" borderId="0"/>
    <xf numFmtId="0" fontId="23" fillId="0" borderId="0"/>
  </cellStyleXfs>
  <cellXfs count="40">
    <xf numFmtId="0" fontId="0" fillId="0" borderId="0" xfId="0"/>
    <xf numFmtId="0" fontId="0" fillId="0" borderId="9" xfId="0" applyBorder="1"/>
    <xf numFmtId="0" fontId="24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4" fontId="27" fillId="0" borderId="9" xfId="0" applyNumberFormat="1" applyFont="1" applyBorder="1" applyAlignment="1">
      <alignment horizontal="center"/>
    </xf>
    <xf numFmtId="165" fontId="27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4" fontId="24" fillId="0" borderId="10" xfId="0" applyNumberFormat="1" applyFont="1" applyBorder="1" applyAlignment="1">
      <alignment horizontal="center"/>
    </xf>
    <xf numFmtId="4" fontId="24" fillId="0" borderId="9" xfId="0" applyNumberFormat="1" applyFont="1" applyBorder="1" applyAlignment="1">
      <alignment horizontal="center"/>
    </xf>
    <xf numFmtId="165" fontId="24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4" fontId="25" fillId="0" borderId="9" xfId="93" applyNumberFormat="1" applyFont="1" applyBorder="1" applyAlignment="1">
      <alignment horizontal="center"/>
    </xf>
    <xf numFmtId="4" fontId="25" fillId="0" borderId="10" xfId="93" applyNumberFormat="1" applyFont="1" applyBorder="1" applyAlignment="1">
      <alignment horizontal="center"/>
    </xf>
    <xf numFmtId="165" fontId="25" fillId="0" borderId="9" xfId="93" applyNumberFormat="1" applyFont="1" applyBorder="1" applyAlignment="1">
      <alignment horizontal="center"/>
    </xf>
    <xf numFmtId="0" fontId="25" fillId="0" borderId="9" xfId="93" applyNumberFormat="1" applyFont="1" applyBorder="1" applyAlignment="1">
      <alignment horizontal="center"/>
    </xf>
    <xf numFmtId="0" fontId="25" fillId="0" borderId="10" xfId="93" applyNumberFormat="1" applyFont="1" applyBorder="1" applyAlignment="1">
      <alignment horizontal="center"/>
    </xf>
    <xf numFmtId="165" fontId="25" fillId="0" borderId="9" xfId="94" applyNumberFormat="1" applyFont="1" applyBorder="1" applyAlignment="1">
      <alignment horizontal="center"/>
    </xf>
    <xf numFmtId="165" fontId="25" fillId="0" borderId="9" xfId="95" applyNumberFormat="1" applyFont="1" applyBorder="1" applyAlignment="1">
      <alignment horizontal="center"/>
    </xf>
    <xf numFmtId="0" fontId="25" fillId="0" borderId="9" xfId="93" applyNumberFormat="1" applyFont="1" applyBorder="1" applyAlignment="1">
      <alignment horizontal="left" wrapText="1"/>
    </xf>
    <xf numFmtId="0" fontId="25" fillId="0" borderId="9" xfId="94" applyNumberFormat="1" applyFont="1" applyBorder="1" applyAlignment="1">
      <alignment horizontal="left" wrapText="1"/>
    </xf>
    <xf numFmtId="0" fontId="25" fillId="0" borderId="9" xfId="95" applyNumberFormat="1" applyFont="1" applyBorder="1" applyAlignment="1">
      <alignment horizontal="left" wrapText="1"/>
    </xf>
    <xf numFmtId="0" fontId="24" fillId="0" borderId="9" xfId="0" applyFont="1" applyBorder="1" applyAlignment="1">
      <alignment horizontal="left"/>
    </xf>
    <xf numFmtId="0" fontId="0" fillId="0" borderId="0" xfId="0" applyBorder="1"/>
    <xf numFmtId="0" fontId="27" fillId="0" borderId="9" xfId="0" applyFont="1" applyBorder="1"/>
    <xf numFmtId="165" fontId="28" fillId="0" borderId="9" xfId="94" applyNumberFormat="1" applyFont="1" applyBorder="1" applyAlignment="1">
      <alignment horizontal="center" vertical="center"/>
    </xf>
    <xf numFmtId="0" fontId="22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9" xfId="76" applyNumberFormat="1" applyFont="1" applyBorder="1" applyAlignment="1" applyProtection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0" fillId="0" borderId="9" xfId="70" applyNumberFormat="1" applyFont="1" applyBorder="1" applyAlignment="1" applyProtection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 wrapText="1"/>
    </xf>
    <xf numFmtId="0" fontId="1" fillId="0" borderId="9" xfId="76" applyNumberFormat="1" applyFont="1" applyBorder="1" applyAlignment="1" applyProtection="1">
      <alignment horizontal="center" vertical="center" wrapText="1"/>
    </xf>
    <xf numFmtId="0" fontId="1" fillId="0" borderId="9" xfId="70" applyNumberFormat="1" applyFont="1" applyBorder="1" applyAlignment="1" applyProtection="1">
      <alignment horizontal="center" vertical="center" wrapText="1"/>
    </xf>
    <xf numFmtId="0" fontId="25" fillId="0" borderId="9" xfId="1" applyFont="1" applyBorder="1" applyAlignment="1" applyProtection="1">
      <alignment horizontal="center" vertical="center" wrapText="1"/>
      <protection locked="0"/>
    </xf>
    <xf numFmtId="0" fontId="25" fillId="0" borderId="9" xfId="1" applyFont="1" applyBorder="1" applyAlignment="1">
      <alignment horizontal="center" vertical="center" wrapText="1"/>
    </xf>
  </cellXfs>
  <cellStyles count="96">
    <cellStyle name="br" xfId="43"/>
    <cellStyle name="col" xfId="42"/>
    <cellStyle name="st42" xfId="2"/>
    <cellStyle name="st42 2" xfId="74"/>
    <cellStyle name="st43" xfId="8"/>
    <cellStyle name="st43 2" xfId="73"/>
    <cellStyle name="st44" xfId="18"/>
    <cellStyle name="st44 2" xfId="67"/>
    <cellStyle name="st45" xfId="20"/>
    <cellStyle name="st45 2" xfId="66"/>
    <cellStyle name="st46" xfId="21"/>
    <cellStyle name="st46 2" xfId="56"/>
    <cellStyle name="style0" xfId="44"/>
    <cellStyle name="style0 2" xfId="88"/>
    <cellStyle name="td" xfId="45"/>
    <cellStyle name="td 2" xfId="89"/>
    <cellStyle name="tr" xfId="41"/>
    <cellStyle name="xl21" xfId="46"/>
    <cellStyle name="xl21 2" xfId="90"/>
    <cellStyle name="xl22" xfId="6"/>
    <cellStyle name="xl22 2" xfId="79"/>
    <cellStyle name="xl23" xfId="30"/>
    <cellStyle name="xl23 2" xfId="80"/>
    <cellStyle name="xl24" xfId="36"/>
    <cellStyle name="xl24 2" xfId="53"/>
    <cellStyle name="xl25" xfId="47"/>
    <cellStyle name="xl25 2" xfId="91"/>
    <cellStyle name="xl26" xfId="31"/>
    <cellStyle name="xl26 2" xfId="84"/>
    <cellStyle name="xl27" xfId="11"/>
    <cellStyle name="xl27 2" xfId="68"/>
    <cellStyle name="xl28" xfId="22"/>
    <cellStyle name="xl28 2" xfId="65"/>
    <cellStyle name="xl29" xfId="12"/>
    <cellStyle name="xl29 2" xfId="78"/>
    <cellStyle name="xl30" xfId="23"/>
    <cellStyle name="xl30 2" xfId="55"/>
    <cellStyle name="xl31" xfId="15"/>
    <cellStyle name="xl31 2" xfId="58"/>
    <cellStyle name="xl32" xfId="24"/>
    <cellStyle name="xl32 2" xfId="72"/>
    <cellStyle name="xl33" xfId="7"/>
    <cellStyle name="xl33 2" xfId="50"/>
    <cellStyle name="xl34" xfId="13"/>
    <cellStyle name="xl34 2" xfId="76"/>
    <cellStyle name="xl35" xfId="14"/>
    <cellStyle name="xl35 2" xfId="60"/>
    <cellStyle name="xl36" xfId="16"/>
    <cellStyle name="xl36 2" xfId="57"/>
    <cellStyle name="xl37" xfId="37"/>
    <cellStyle name="xl37 2" xfId="49"/>
    <cellStyle name="xl38" xfId="39"/>
    <cellStyle name="xl38 2" xfId="82"/>
    <cellStyle name="xl39" xfId="25"/>
    <cellStyle name="xl39 2" xfId="86"/>
    <cellStyle name="xl40" xfId="9"/>
    <cellStyle name="xl40 2" xfId="61"/>
    <cellStyle name="xl41" xfId="17"/>
    <cellStyle name="xl41 2" xfId="52"/>
    <cellStyle name="xl42" xfId="32"/>
    <cellStyle name="xl42 2" xfId="83"/>
    <cellStyle name="xl43" xfId="3"/>
    <cellStyle name="xl43 2" xfId="70"/>
    <cellStyle name="xl44" xfId="40"/>
    <cellStyle name="xl44 2" xfId="87"/>
    <cellStyle name="xl45" xfId="26"/>
    <cellStyle name="xl45 2" xfId="75"/>
    <cellStyle name="xl46" xfId="38"/>
    <cellStyle name="xl46 2" xfId="81"/>
    <cellStyle name="xl47" xfId="27"/>
    <cellStyle name="xl47 2" xfId="71"/>
    <cellStyle name="xl48" xfId="33"/>
    <cellStyle name="xl48 2" xfId="64"/>
    <cellStyle name="xl49" xfId="34"/>
    <cellStyle name="xl49 2" xfId="63"/>
    <cellStyle name="xl50" xfId="28"/>
    <cellStyle name="xl50 2" xfId="51"/>
    <cellStyle name="xl51" xfId="35"/>
    <cellStyle name="xl51 2" xfId="62"/>
    <cellStyle name="xl52" xfId="29"/>
    <cellStyle name="xl52 2" xfId="85"/>
    <cellStyle name="xl53" xfId="10"/>
    <cellStyle name="xl53 2" xfId="54"/>
    <cellStyle name="xl54" xfId="4"/>
    <cellStyle name="xl54 2" xfId="77"/>
    <cellStyle name="xl55" xfId="5"/>
    <cellStyle name="xl55 2" xfId="69"/>
    <cellStyle name="xl56" xfId="19"/>
    <cellStyle name="xl56 2" xfId="59"/>
    <cellStyle name="xl57" xfId="48"/>
    <cellStyle name="xl57 2" xfId="92"/>
    <cellStyle name="Обычный" xfId="0" builtinId="0"/>
    <cellStyle name="Обычный 2" xfId="1"/>
    <cellStyle name="Обычный_Лист1" xfId="93"/>
    <cellStyle name="Обычный_Лист2" xfId="94"/>
    <cellStyle name="Обычный_Лист3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1" sqref="F1:G3"/>
    </sheetView>
  </sheetViews>
  <sheetFormatPr defaultRowHeight="15"/>
  <cols>
    <col min="1" max="1" width="5.5703125" customWidth="1"/>
    <col min="2" max="2" width="30.28515625" customWidth="1"/>
    <col min="3" max="3" width="23.28515625" customWidth="1"/>
    <col min="4" max="4" width="21.42578125" customWidth="1"/>
    <col min="5" max="5" width="16.7109375" customWidth="1"/>
    <col min="6" max="6" width="15" customWidth="1"/>
    <col min="7" max="7" width="16.5703125" customWidth="1"/>
    <col min="8" max="9" width="9.140625" customWidth="1"/>
  </cols>
  <sheetData>
    <row r="1" spans="1:7">
      <c r="F1" s="28" t="s">
        <v>47</v>
      </c>
      <c r="G1" s="28"/>
    </row>
    <row r="2" spans="1:7">
      <c r="F2" s="28"/>
      <c r="G2" s="28"/>
    </row>
    <row r="3" spans="1:7" ht="31.5" customHeight="1">
      <c r="F3" s="28"/>
      <c r="G3" s="28"/>
    </row>
    <row r="4" spans="1:7" ht="72" customHeight="1">
      <c r="A4" s="29" t="s">
        <v>45</v>
      </c>
      <c r="B4" s="29"/>
      <c r="C4" s="29"/>
      <c r="D4" s="29"/>
      <c r="E4" s="29"/>
      <c r="F4" s="29"/>
      <c r="G4" s="29"/>
    </row>
    <row r="6" spans="1:7">
      <c r="A6" s="30" t="s">
        <v>0</v>
      </c>
      <c r="B6" s="30" t="s">
        <v>1</v>
      </c>
      <c r="C6" s="30" t="s">
        <v>6</v>
      </c>
      <c r="D6" s="30" t="s">
        <v>2</v>
      </c>
      <c r="E6" s="31" t="s">
        <v>3</v>
      </c>
      <c r="F6" s="33" t="s">
        <v>4</v>
      </c>
      <c r="G6" s="34" t="s">
        <v>5</v>
      </c>
    </row>
    <row r="7" spans="1:7">
      <c r="A7" s="30"/>
      <c r="B7" s="30"/>
      <c r="C7" s="30"/>
      <c r="D7" s="30"/>
      <c r="E7" s="32"/>
      <c r="F7" s="32"/>
      <c r="G7" s="32"/>
    </row>
    <row r="8" spans="1:7">
      <c r="A8" s="30"/>
      <c r="B8" s="30"/>
      <c r="C8" s="30"/>
      <c r="D8" s="30"/>
      <c r="E8" s="32"/>
      <c r="F8" s="32"/>
      <c r="G8" s="32"/>
    </row>
    <row r="9" spans="1:7">
      <c r="A9" s="7">
        <v>1</v>
      </c>
      <c r="B9" s="12" t="s">
        <v>34</v>
      </c>
      <c r="C9" s="13"/>
      <c r="D9" s="13"/>
      <c r="E9" s="13">
        <v>81070</v>
      </c>
      <c r="F9" s="13">
        <v>42561.54</v>
      </c>
      <c r="G9" s="13">
        <v>38508.46</v>
      </c>
    </row>
    <row r="10" spans="1:7">
      <c r="A10" s="7">
        <v>2</v>
      </c>
      <c r="B10" s="12" t="s">
        <v>35</v>
      </c>
      <c r="C10" s="13"/>
      <c r="D10" s="13"/>
      <c r="E10" s="13">
        <v>28677.599999999999</v>
      </c>
      <c r="F10" s="13">
        <v>28677.599999999999</v>
      </c>
      <c r="G10" s="13">
        <v>0</v>
      </c>
    </row>
    <row r="11" spans="1:7">
      <c r="A11" s="7">
        <v>3</v>
      </c>
      <c r="B11" s="12" t="s">
        <v>36</v>
      </c>
      <c r="C11" s="13"/>
      <c r="D11" s="13"/>
      <c r="E11" s="13">
        <v>6431.02</v>
      </c>
      <c r="F11" s="13">
        <v>6431.02</v>
      </c>
      <c r="G11" s="13">
        <v>0</v>
      </c>
    </row>
    <row r="12" spans="1:7">
      <c r="A12" s="7">
        <v>4</v>
      </c>
      <c r="B12" s="12" t="s">
        <v>37</v>
      </c>
      <c r="C12" s="13"/>
      <c r="D12" s="13"/>
      <c r="E12" s="13">
        <v>92130</v>
      </c>
      <c r="F12" s="13">
        <v>12064.69</v>
      </c>
      <c r="G12" s="13">
        <v>0</v>
      </c>
    </row>
    <row r="13" spans="1:7">
      <c r="A13" s="7">
        <v>5</v>
      </c>
      <c r="B13" s="12" t="s">
        <v>38</v>
      </c>
      <c r="C13" s="13"/>
      <c r="D13" s="13"/>
      <c r="E13" s="13">
        <v>350000</v>
      </c>
      <c r="F13" s="13">
        <v>350000</v>
      </c>
      <c r="G13" s="13">
        <v>80065.31</v>
      </c>
    </row>
    <row r="14" spans="1:7">
      <c r="A14" s="7">
        <v>6</v>
      </c>
      <c r="B14" s="12" t="s">
        <v>39</v>
      </c>
      <c r="C14" s="13"/>
      <c r="D14" s="13"/>
      <c r="E14" s="13">
        <v>313428.71999999997</v>
      </c>
      <c r="F14" s="13">
        <v>313428.71999999997</v>
      </c>
      <c r="G14" s="13">
        <v>0</v>
      </c>
    </row>
    <row r="15" spans="1:7">
      <c r="A15" s="7">
        <v>7</v>
      </c>
      <c r="B15" s="12" t="s">
        <v>8</v>
      </c>
      <c r="C15" s="13"/>
      <c r="D15" s="13"/>
      <c r="E15" s="13">
        <v>208003</v>
      </c>
      <c r="F15" s="13"/>
      <c r="G15" s="13">
        <v>208003</v>
      </c>
    </row>
    <row r="16" spans="1:7">
      <c r="A16" s="1"/>
      <c r="B16" s="4" t="s">
        <v>7</v>
      </c>
      <c r="C16" s="4"/>
      <c r="D16" s="4"/>
      <c r="E16" s="5">
        <f>SUM(E9:E15)</f>
        <v>1079740.3399999999</v>
      </c>
      <c r="F16" s="5">
        <f>SUM(F9:F15)</f>
        <v>753163.57</v>
      </c>
      <c r="G16" s="6">
        <f>SUM(G9:G15)</f>
        <v>326576.77</v>
      </c>
    </row>
  </sheetData>
  <mergeCells count="9">
    <mergeCell ref="F1:G3"/>
    <mergeCell ref="A4:G4"/>
    <mergeCell ref="A6:A8"/>
    <mergeCell ref="B6:B8"/>
    <mergeCell ref="C6:C8"/>
    <mergeCell ref="D6:D8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G39" sqref="G39"/>
    </sheetView>
  </sheetViews>
  <sheetFormatPr defaultRowHeight="15"/>
  <cols>
    <col min="1" max="1" width="5.5703125" customWidth="1"/>
    <col min="2" max="2" width="48.42578125" customWidth="1"/>
    <col min="3" max="3" width="14.7109375" customWidth="1"/>
    <col min="4" max="4" width="11.140625" customWidth="1"/>
    <col min="5" max="5" width="16.7109375" customWidth="1"/>
    <col min="6" max="6" width="15" customWidth="1"/>
    <col min="7" max="7" width="16.5703125" customWidth="1"/>
    <col min="8" max="9" width="9.140625" customWidth="1"/>
  </cols>
  <sheetData>
    <row r="1" spans="1:7">
      <c r="F1" s="28" t="s">
        <v>46</v>
      </c>
      <c r="G1" s="28"/>
    </row>
    <row r="2" spans="1:7">
      <c r="F2" s="28"/>
      <c r="G2" s="28"/>
    </row>
    <row r="3" spans="1:7" ht="31.5" customHeight="1">
      <c r="F3" s="28"/>
      <c r="G3" s="28"/>
    </row>
    <row r="4" spans="1:7" ht="72" customHeight="1">
      <c r="A4" s="29" t="s">
        <v>45</v>
      </c>
      <c r="B4" s="29"/>
      <c r="C4" s="29"/>
      <c r="D4" s="29"/>
      <c r="E4" s="29"/>
      <c r="F4" s="29"/>
      <c r="G4" s="29"/>
    </row>
    <row r="6" spans="1:7">
      <c r="A6" s="35" t="s">
        <v>0</v>
      </c>
      <c r="B6" s="35" t="s">
        <v>1</v>
      </c>
      <c r="C6" s="35" t="s">
        <v>6</v>
      </c>
      <c r="D6" s="35" t="s">
        <v>2</v>
      </c>
      <c r="E6" s="36" t="s">
        <v>3</v>
      </c>
      <c r="F6" s="37" t="s">
        <v>4</v>
      </c>
      <c r="G6" s="38" t="s">
        <v>5</v>
      </c>
    </row>
    <row r="7" spans="1:7">
      <c r="A7" s="35"/>
      <c r="B7" s="35"/>
      <c r="C7" s="35"/>
      <c r="D7" s="35"/>
      <c r="E7" s="39"/>
      <c r="F7" s="39"/>
      <c r="G7" s="39"/>
    </row>
    <row r="8" spans="1:7">
      <c r="A8" s="35"/>
      <c r="B8" s="35"/>
      <c r="C8" s="35"/>
      <c r="D8" s="35"/>
      <c r="E8" s="39"/>
      <c r="F8" s="39"/>
      <c r="G8" s="39"/>
    </row>
    <row r="9" spans="1:7" ht="15" customHeight="1">
      <c r="A9" s="2">
        <v>1</v>
      </c>
      <c r="B9" s="21" t="s">
        <v>9</v>
      </c>
      <c r="C9" s="3"/>
      <c r="D9" s="3"/>
      <c r="E9" s="14">
        <v>412698.72</v>
      </c>
      <c r="F9" s="15">
        <v>412698.72</v>
      </c>
      <c r="G9" s="16">
        <v>0</v>
      </c>
    </row>
    <row r="10" spans="1:7" ht="15" customHeight="1">
      <c r="A10" s="2">
        <v>2</v>
      </c>
      <c r="B10" s="21" t="s">
        <v>10</v>
      </c>
      <c r="C10" s="3"/>
      <c r="D10" s="3"/>
      <c r="E10" s="14">
        <v>491621.18</v>
      </c>
      <c r="F10" s="15">
        <v>491621.18</v>
      </c>
      <c r="G10" s="16">
        <v>0</v>
      </c>
    </row>
    <row r="11" spans="1:7" ht="15" customHeight="1">
      <c r="A11" s="2">
        <v>3</v>
      </c>
      <c r="B11" s="21" t="s">
        <v>11</v>
      </c>
      <c r="C11" s="3"/>
      <c r="D11" s="3"/>
      <c r="E11" s="14">
        <v>382280.68</v>
      </c>
      <c r="F11" s="15">
        <v>382280.68</v>
      </c>
      <c r="G11" s="16">
        <v>0</v>
      </c>
    </row>
    <row r="12" spans="1:7" ht="15" customHeight="1">
      <c r="A12" s="2">
        <v>4</v>
      </c>
      <c r="B12" s="21" t="s">
        <v>12</v>
      </c>
      <c r="C12" s="3"/>
      <c r="D12" s="3"/>
      <c r="E12" s="14">
        <v>8528.9</v>
      </c>
      <c r="F12" s="15">
        <v>8528.9</v>
      </c>
      <c r="G12" s="16">
        <v>0</v>
      </c>
    </row>
    <row r="13" spans="1:7" ht="15" customHeight="1">
      <c r="A13" s="2">
        <v>5</v>
      </c>
      <c r="B13" s="21" t="s">
        <v>13</v>
      </c>
      <c r="C13" s="3"/>
      <c r="D13" s="3"/>
      <c r="E13" s="14">
        <v>1044062</v>
      </c>
      <c r="F13" s="15">
        <v>982269.4</v>
      </c>
      <c r="G13" s="17">
        <v>61792.6</v>
      </c>
    </row>
    <row r="14" spans="1:7" ht="15" customHeight="1">
      <c r="A14" s="2">
        <v>6</v>
      </c>
      <c r="B14" s="21" t="s">
        <v>14</v>
      </c>
      <c r="C14" s="3"/>
      <c r="D14" s="3"/>
      <c r="E14" s="14">
        <v>5518.7</v>
      </c>
      <c r="F14" s="15">
        <v>5518.7</v>
      </c>
      <c r="G14" s="16">
        <v>0</v>
      </c>
    </row>
    <row r="15" spans="1:7" ht="15" customHeight="1">
      <c r="A15" s="2">
        <v>7</v>
      </c>
      <c r="B15" s="21" t="s">
        <v>15</v>
      </c>
      <c r="C15" s="3"/>
      <c r="D15" s="3"/>
      <c r="E15" s="14">
        <v>462709.5</v>
      </c>
      <c r="F15" s="15">
        <v>462709.5</v>
      </c>
      <c r="G15" s="16">
        <v>0</v>
      </c>
    </row>
    <row r="16" spans="1:7" ht="15" customHeight="1">
      <c r="A16" s="2">
        <v>8</v>
      </c>
      <c r="B16" s="21" t="s">
        <v>16</v>
      </c>
      <c r="C16" s="3"/>
      <c r="D16" s="3"/>
      <c r="E16" s="14">
        <v>258143.5</v>
      </c>
      <c r="F16" s="15">
        <v>258143.5</v>
      </c>
      <c r="G16" s="16">
        <v>0</v>
      </c>
    </row>
    <row r="17" spans="1:7" ht="15" customHeight="1">
      <c r="A17" s="2">
        <v>9</v>
      </c>
      <c r="B17" s="21" t="s">
        <v>17</v>
      </c>
      <c r="C17" s="3"/>
      <c r="D17" s="3"/>
      <c r="E17" s="14">
        <v>50773.2</v>
      </c>
      <c r="F17" s="15">
        <v>32369.21</v>
      </c>
      <c r="G17" s="16">
        <v>18403.990000000002</v>
      </c>
    </row>
    <row r="18" spans="1:7" ht="15" customHeight="1">
      <c r="A18" s="2">
        <v>10</v>
      </c>
      <c r="B18" s="21" t="s">
        <v>18</v>
      </c>
      <c r="C18" s="3"/>
      <c r="D18" s="3"/>
      <c r="E18" s="14">
        <v>34713479.950000003</v>
      </c>
      <c r="F18" s="15">
        <v>22150688.829999998</v>
      </c>
      <c r="G18" s="16">
        <v>12562791.119999999</v>
      </c>
    </row>
    <row r="19" spans="1:7" ht="15" customHeight="1">
      <c r="A19" s="2">
        <v>11</v>
      </c>
      <c r="B19" s="21" t="s">
        <v>19</v>
      </c>
      <c r="C19" s="3"/>
      <c r="D19" s="3"/>
      <c r="E19" s="14">
        <v>2235615.7999999998</v>
      </c>
      <c r="F19" s="18">
        <v>2114123.23</v>
      </c>
      <c r="G19" s="16">
        <v>121492.57</v>
      </c>
    </row>
    <row r="20" spans="1:7" ht="18.75" customHeight="1">
      <c r="A20" s="2">
        <v>12</v>
      </c>
      <c r="B20" s="21" t="s">
        <v>20</v>
      </c>
      <c r="C20" s="3"/>
      <c r="D20" s="3"/>
      <c r="E20" s="14">
        <v>290000</v>
      </c>
      <c r="F20" s="18">
        <v>151784.79999999999</v>
      </c>
      <c r="G20" s="16">
        <v>138215.20000000001</v>
      </c>
    </row>
    <row r="21" spans="1:7" ht="15" customHeight="1">
      <c r="A21" s="2">
        <v>13</v>
      </c>
      <c r="B21" s="21" t="s">
        <v>21</v>
      </c>
      <c r="C21" s="3"/>
      <c r="D21" s="3"/>
      <c r="E21" s="14">
        <v>7250</v>
      </c>
      <c r="F21" s="18">
        <v>7250</v>
      </c>
      <c r="G21" s="16">
        <v>0</v>
      </c>
    </row>
    <row r="22" spans="1:7" ht="15" customHeight="1">
      <c r="A22" s="2">
        <v>14</v>
      </c>
      <c r="B22" s="21" t="s">
        <v>22</v>
      </c>
      <c r="C22" s="3"/>
      <c r="D22" s="3"/>
      <c r="E22" s="14">
        <v>101500</v>
      </c>
      <c r="F22" s="18">
        <v>101500</v>
      </c>
      <c r="G22" s="16">
        <v>0</v>
      </c>
    </row>
    <row r="23" spans="1:7" ht="15" customHeight="1">
      <c r="A23" s="2">
        <v>15</v>
      </c>
      <c r="B23" s="21" t="s">
        <v>23</v>
      </c>
      <c r="C23" s="3"/>
      <c r="D23" s="3"/>
      <c r="E23" s="14">
        <v>694064.25</v>
      </c>
      <c r="F23" s="18">
        <v>694064.25</v>
      </c>
      <c r="G23" s="16">
        <v>0</v>
      </c>
    </row>
    <row r="24" spans="1:7" ht="16.5" customHeight="1">
      <c r="A24" s="2">
        <v>16</v>
      </c>
      <c r="B24" s="21" t="s">
        <v>24</v>
      </c>
      <c r="C24" s="2"/>
      <c r="D24" s="2"/>
      <c r="E24" s="14">
        <v>1450</v>
      </c>
      <c r="F24" s="18">
        <v>1450</v>
      </c>
      <c r="G24" s="16">
        <v>0</v>
      </c>
    </row>
    <row r="25" spans="1:7" ht="15" customHeight="1">
      <c r="A25" s="2">
        <v>17</v>
      </c>
      <c r="B25" s="21" t="s">
        <v>25</v>
      </c>
      <c r="C25" s="2"/>
      <c r="D25" s="2"/>
      <c r="E25" s="14">
        <v>72500</v>
      </c>
      <c r="F25" s="18">
        <v>72500</v>
      </c>
      <c r="G25" s="16">
        <v>0</v>
      </c>
    </row>
    <row r="26" spans="1:7" ht="15" customHeight="1">
      <c r="A26" s="2">
        <v>18</v>
      </c>
      <c r="B26" s="21" t="s">
        <v>26</v>
      </c>
      <c r="C26" s="2"/>
      <c r="D26" s="2"/>
      <c r="E26" s="14">
        <v>44526.6</v>
      </c>
      <c r="F26" s="18">
        <v>44526.6</v>
      </c>
      <c r="G26" s="16">
        <v>0</v>
      </c>
    </row>
    <row r="27" spans="1:7" ht="15" customHeight="1">
      <c r="A27" s="2">
        <v>19</v>
      </c>
      <c r="B27" s="21" t="s">
        <v>27</v>
      </c>
      <c r="C27" s="2"/>
      <c r="D27" s="2"/>
      <c r="E27" s="14">
        <v>22475</v>
      </c>
      <c r="F27" s="18">
        <v>22475</v>
      </c>
      <c r="G27" s="16">
        <v>0</v>
      </c>
    </row>
    <row r="28" spans="1:7" ht="18" customHeight="1">
      <c r="A28" s="2">
        <v>20</v>
      </c>
      <c r="B28" s="21" t="s">
        <v>28</v>
      </c>
      <c r="C28" s="2"/>
      <c r="D28" s="2"/>
      <c r="E28" s="14">
        <v>15283</v>
      </c>
      <c r="F28" s="18">
        <v>15283</v>
      </c>
      <c r="G28" s="16">
        <v>0</v>
      </c>
    </row>
    <row r="29" spans="1:7" ht="15" customHeight="1">
      <c r="A29" s="2">
        <v>21</v>
      </c>
      <c r="B29" s="21" t="s">
        <v>29</v>
      </c>
      <c r="C29" s="2"/>
      <c r="D29" s="2"/>
      <c r="E29" s="14">
        <v>23374</v>
      </c>
      <c r="F29" s="18">
        <v>23374</v>
      </c>
      <c r="G29" s="16">
        <v>0</v>
      </c>
    </row>
    <row r="30" spans="1:7" ht="15" customHeight="1">
      <c r="A30" s="2">
        <v>22</v>
      </c>
      <c r="B30" s="22" t="s">
        <v>30</v>
      </c>
      <c r="C30" s="2"/>
      <c r="D30" s="2"/>
      <c r="E30" s="19">
        <v>10864</v>
      </c>
      <c r="F30" s="8">
        <v>10864</v>
      </c>
      <c r="G30" s="27">
        <v>0</v>
      </c>
    </row>
    <row r="31" spans="1:7" ht="15" customHeight="1">
      <c r="A31" s="2">
        <v>23</v>
      </c>
      <c r="B31" s="23" t="s">
        <v>31</v>
      </c>
      <c r="C31" s="2"/>
      <c r="D31" s="2"/>
      <c r="E31" s="20">
        <v>1620</v>
      </c>
      <c r="F31" s="8">
        <v>1620</v>
      </c>
      <c r="G31" s="20">
        <v>0</v>
      </c>
    </row>
    <row r="32" spans="1:7" ht="15" customHeight="1">
      <c r="A32" s="2">
        <v>24</v>
      </c>
      <c r="B32" s="23" t="s">
        <v>32</v>
      </c>
      <c r="C32" s="2"/>
      <c r="D32" s="2"/>
      <c r="E32" s="20">
        <v>3240</v>
      </c>
      <c r="F32" s="8">
        <v>3240</v>
      </c>
      <c r="G32" s="20">
        <v>0</v>
      </c>
    </row>
    <row r="33" spans="1:7" ht="15" customHeight="1">
      <c r="A33" s="2">
        <v>25</v>
      </c>
      <c r="B33" s="23" t="s">
        <v>33</v>
      </c>
      <c r="C33" s="4"/>
      <c r="D33" s="4"/>
      <c r="E33" s="20">
        <v>145000</v>
      </c>
      <c r="F33" s="9">
        <v>48133.16</v>
      </c>
      <c r="G33" s="20">
        <v>96866.84</v>
      </c>
    </row>
    <row r="34" spans="1:7" ht="15" customHeight="1">
      <c r="A34" s="2">
        <v>26</v>
      </c>
      <c r="B34" s="24" t="s">
        <v>40</v>
      </c>
      <c r="C34" s="4"/>
      <c r="D34" s="4"/>
      <c r="E34" s="10">
        <v>0.35</v>
      </c>
      <c r="F34" s="9">
        <v>0</v>
      </c>
      <c r="G34" s="11">
        <v>0.35</v>
      </c>
    </row>
    <row r="35" spans="1:7" ht="15" customHeight="1">
      <c r="A35" s="2">
        <v>27</v>
      </c>
      <c r="B35" s="24" t="s">
        <v>41</v>
      </c>
      <c r="C35" s="4"/>
      <c r="D35" s="4"/>
      <c r="E35" s="10">
        <v>70030.710000000006</v>
      </c>
      <c r="F35" s="9">
        <v>0</v>
      </c>
      <c r="G35" s="11">
        <v>70030.710000000006</v>
      </c>
    </row>
    <row r="36" spans="1:7" ht="15" customHeight="1">
      <c r="A36" s="2">
        <v>28</v>
      </c>
      <c r="B36" s="24" t="s">
        <v>42</v>
      </c>
      <c r="C36" s="4"/>
      <c r="D36" s="4"/>
      <c r="E36" s="10">
        <v>911714.96</v>
      </c>
      <c r="F36" s="9">
        <v>0</v>
      </c>
      <c r="G36" s="11">
        <v>911714.96</v>
      </c>
    </row>
    <row r="37" spans="1:7" ht="15" customHeight="1">
      <c r="A37" s="2">
        <v>29</v>
      </c>
      <c r="B37" s="24" t="s">
        <v>43</v>
      </c>
      <c r="C37" s="4"/>
      <c r="D37" s="4"/>
      <c r="E37" s="10">
        <v>3196658.16</v>
      </c>
      <c r="F37" s="9">
        <v>0</v>
      </c>
      <c r="G37" s="11">
        <v>3196658.16</v>
      </c>
    </row>
    <row r="38" spans="1:7" ht="15" customHeight="1">
      <c r="A38" s="2">
        <v>30</v>
      </c>
      <c r="B38" s="24" t="s">
        <v>44</v>
      </c>
      <c r="C38" s="4"/>
      <c r="D38" s="4"/>
      <c r="E38" s="10">
        <v>48621.69</v>
      </c>
      <c r="F38" s="9">
        <v>0</v>
      </c>
      <c r="G38" s="11">
        <v>48621.69</v>
      </c>
    </row>
    <row r="39" spans="1:7">
      <c r="A39" s="1"/>
      <c r="B39" s="26" t="s">
        <v>7</v>
      </c>
      <c r="C39" s="26"/>
      <c r="D39" s="26"/>
      <c r="E39" s="5">
        <f>SUM(E9:E38)</f>
        <v>45725604.850000009</v>
      </c>
      <c r="F39" s="5">
        <f>SUM(F9:F38)</f>
        <v>28499016.66</v>
      </c>
      <c r="G39" s="6">
        <f>SUM(G9:G38)</f>
        <v>17226588.190000001</v>
      </c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</sheetData>
  <mergeCells count="9">
    <mergeCell ref="F1:G3"/>
    <mergeCell ref="A6:A8"/>
    <mergeCell ref="B6:B8"/>
    <mergeCell ref="C6:C8"/>
    <mergeCell ref="D6:D8"/>
    <mergeCell ref="A4:G4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Движимое  имущество (2)</vt:lpstr>
      <vt:lpstr>Недвижимое  имущество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</dc:creator>
  <cp:lastModifiedBy>семакова</cp:lastModifiedBy>
  <cp:lastPrinted>2022-12-22T07:25:29Z</cp:lastPrinted>
  <dcterms:created xsi:type="dcterms:W3CDTF">2022-12-13T06:42:55Z</dcterms:created>
  <dcterms:modified xsi:type="dcterms:W3CDTF">2022-12-22T07:25:35Z</dcterms:modified>
</cp:coreProperties>
</file>