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0730" windowHeight="11760" activeTab="1"/>
  </bookViews>
  <sheets>
    <sheet name="Движимое  имущество (2)" sheetId="4" r:id="rId1"/>
    <sheet name="Недвижимое  имущество" sheetId="1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G22" i="4"/>
  <c r="F22"/>
  <c r="E22"/>
  <c r="G98" i="1" l="1"/>
  <c r="F98"/>
  <c r="E98"/>
</calcChain>
</file>

<file path=xl/sharedStrings.xml><?xml version="1.0" encoding="utf-8"?>
<sst xmlns="http://schemas.openxmlformats.org/spreadsheetml/2006/main" count="122" uniqueCount="113">
  <si>
    <t>№ п/п</t>
  </si>
  <si>
    <t>Наименование</t>
  </si>
  <si>
    <t>Кадастровый  номер</t>
  </si>
  <si>
    <t>Первоначальная стоимость</t>
  </si>
  <si>
    <t>Амортизация</t>
  </si>
  <si>
    <t>Балансовая  стоимость</t>
  </si>
  <si>
    <t>Характеристика   имущества</t>
  </si>
  <si>
    <t>Итого</t>
  </si>
  <si>
    <t>ІІЕРЕЧЕНЬ
объектов муниципальной собственности муниципального образования  "Зареченское", передаваемых в собственность Мезенского муниципального округа Архангельской   области</t>
  </si>
  <si>
    <t>Квартира д.Жердь,ул А Г Торцева д8, кв1,</t>
  </si>
  <si>
    <t>Квартира д.Жердь ул А Г Торцева д8,кв 2,</t>
  </si>
  <si>
    <t>Квартира д.Жердь,кл А Г Торцева д 8 ,кв 3,</t>
  </si>
  <si>
    <t>Квартира  д.Жердь,ул.А Г Торцева д 8, кв 4,</t>
  </si>
  <si>
    <t>Квартира д.Жердь ул.А Г Торцева д.2к ,кв. 1,</t>
  </si>
  <si>
    <t>Квартитра д.Жердь  ул А Г Торцева д 2 ,кв 2,</t>
  </si>
  <si>
    <t>Квартира д.Жердь ул А Г Торцева д 2 кв3,</t>
  </si>
  <si>
    <t>Передвижной резервный источник питания ЭД-40 СТ400,</t>
  </si>
  <si>
    <t>Трактор ДТ 75М,</t>
  </si>
  <si>
    <t>Линия электропередач,</t>
  </si>
  <si>
    <t>Земельный участок д.Усть-Няфта,</t>
  </si>
  <si>
    <t>Земельный участок под автодорогой д.Петрова,</t>
  </si>
  <si>
    <t>Земельный участок под автодорогой д.Усть-Няфта,</t>
  </si>
  <si>
    <t>Земельный участок под автодорогой д.Усть-Пеза,</t>
  </si>
  <si>
    <t>Земельный участок под автодорогой с.Жердь,</t>
  </si>
  <si>
    <t>Земельный участок под зданием маслозавода ул.Лесная 2,</t>
  </si>
  <si>
    <t>Земельный участок под полигоном бытовых отходов,</t>
  </si>
  <si>
    <t>Земельный участок под сооружением водозаборной колонки ул.Торцева 6Б,</t>
  </si>
  <si>
    <t>Земельный участок (ПАИ),</t>
  </si>
  <si>
    <t>Земельный участок КЛАДБИЩЕ,</t>
  </si>
  <si>
    <t>1/2 Земельного участка под жил.д.Епишкина 21,</t>
  </si>
  <si>
    <t>Земельный участок подзданием администрации ул.Торцева 31,</t>
  </si>
  <si>
    <t>Земельный участок под зданием конторы ул.Торцева 22А,</t>
  </si>
  <si>
    <t>Земельный участок под зданием школы ул.Торцева 21,</t>
  </si>
  <si>
    <t>Земельный участок под сооружением водозаборной колонки ул.Епишкина 25,</t>
  </si>
  <si>
    <t>Земельный участок по д.№ 1 в Усть-Няфте,</t>
  </si>
  <si>
    <t>Земельный участок под зданием детского сада ул.Торцева 19 А,</t>
  </si>
  <si>
    <t>земельный участок ул.Дорожная 5,29:11:080101:73,</t>
  </si>
  <si>
    <t>земельный участок ул.Набережная 11. 29:11:080101:222,</t>
  </si>
  <si>
    <t>земельный участок ул.Луговая 10а.29:11080101:221,</t>
  </si>
  <si>
    <t>земельный участок под обелиском д.Печище.29:11:080801:42,</t>
  </si>
  <si>
    <t>земельный участок ул.Центральная10. 29:11:080101:220,</t>
  </si>
  <si>
    <t>земельный участок ул.Луговая 5. 29:11:080101:63,</t>
  </si>
  <si>
    <t>земельный участок под детской площадкой д.Березник 29:11:080201:216,</t>
  </si>
  <si>
    <t>земельный участок ул.Набережная 21.29:11:080101:301,</t>
  </si>
  <si>
    <t>земельный участок  под свалкой д.Погорелец 29:11:080301:165,</t>
  </si>
  <si>
    <t>Земельный участок  ул.Набережная 2 .  29:11:080101:5,</t>
  </si>
  <si>
    <t>земельный участок под автомобильной дорогой д.Погорелец 29:11:080301:161,</t>
  </si>
  <si>
    <t>земельный участок ул.Центральная10а,</t>
  </si>
  <si>
    <t>земельный участок ул.Луговая 1. 29:11:080101:294,</t>
  </si>
  <si>
    <t>земельный участок ул.Луговая 2. 29:11:080101:296,</t>
  </si>
  <si>
    <t>земельный участок ул.Центральная1. 29:11:080101:295,</t>
  </si>
  <si>
    <t>земельный участок под автомобильной дорогой д.Кильца 29:11:080401:99,</t>
  </si>
  <si>
    <t>земельный участок под свалкой   д.Козьмогородское  29:11:080101:308,</t>
  </si>
  <si>
    <t>земельный участок под свалкой  д.Кильца 29:11:080401:101,</t>
  </si>
  <si>
    <t>земельный участок под свалкой   д.Березник  29:11:080201:218,</t>
  </si>
  <si>
    <t>земельный участок под автомобильной дорогой д.Березник 29:11:080201:215,</t>
  </si>
  <si>
    <t>земельный участок под автомобильной дорогой д.Печище 29:11:080801:41,</t>
  </si>
  <si>
    <t>земельный участок под автомобильной дорогой д.Козьмогородское 29:11:080101:305,</t>
  </si>
  <si>
    <t>земельный участок ул.Луговая 8. 29:11:080101:293,</t>
  </si>
  <si>
    <t>квартира по ул.Торцева д.4А №3</t>
  </si>
  <si>
    <t xml:space="preserve">Часовня-памятник, </t>
  </si>
  <si>
    <t>Здание конторы</t>
  </si>
  <si>
    <t xml:space="preserve">Здание администрации, </t>
  </si>
  <si>
    <t xml:space="preserve">Здание школы, </t>
  </si>
  <si>
    <t>Здание детского сада,</t>
  </si>
  <si>
    <t xml:space="preserve">Школа д.Кильца ул.Центральная д18, </t>
  </si>
  <si>
    <t xml:space="preserve">Противопожарный водоем д.Кильца, </t>
  </si>
  <si>
    <t xml:space="preserve">Жилой дом д.Козьмогородское,ул Набережная д2.29:11:080101:304, </t>
  </si>
  <si>
    <t xml:space="preserve">Жилой дом 2 -х этажный, </t>
  </si>
  <si>
    <t xml:space="preserve">Жилой дом д.Кильца ул.Центральная д31, </t>
  </si>
  <si>
    <t xml:space="preserve">Погорельская церковьд.Погорелец ул.Северная д6, </t>
  </si>
  <si>
    <t xml:space="preserve">Козьмогородская ст. школад.Козьмогородское ул.Центральная 10б.29:11:140101:428, </t>
  </si>
  <si>
    <t xml:space="preserve">Жилой дом д.Погорелец.ул.Лесная д4, </t>
  </si>
  <si>
    <t xml:space="preserve">Здание интерната д.Березник ул.Дорожная д6.29:11:080201:180, </t>
  </si>
  <si>
    <t xml:space="preserve">Жилой дом д.Березник ул.Набережная д5.29-29-15/002/2013-098, </t>
  </si>
  <si>
    <t xml:space="preserve">Жилой дом д.Березник ул.Набережная д1.29-29-16-004/2009-100, </t>
  </si>
  <si>
    <t>Жилой дом д.Кильца ул.Северная д 7,</t>
  </si>
  <si>
    <t xml:space="preserve">Жилой дом д.Березник ул,Дорожная д4, </t>
  </si>
  <si>
    <t xml:space="preserve">Жилой дом д.Березник ул,Дорожная д3, </t>
  </si>
  <si>
    <t xml:space="preserve">Жилой дом д.Козьмогородское ул.Луговая д2, </t>
  </si>
  <si>
    <t xml:space="preserve">Жилой дом д.Козьмогородское ул.Центральная д1, </t>
  </si>
  <si>
    <t xml:space="preserve">Жилой дом д.Козьмогородское ул.Набережная д21, </t>
  </si>
  <si>
    <t xml:space="preserve">Жилой дом д.Козьмогородское ул.Луговая д10. </t>
  </si>
  <si>
    <t xml:space="preserve">Жилой дом д.Погорелец ул,Набережная д5, </t>
  </si>
  <si>
    <t xml:space="preserve">квартирад.Козьмогородское ул.Луговая д1 кв2, </t>
  </si>
  <si>
    <t xml:space="preserve">Здание ФАПа  д.Погорелец  ул Набережная д13.29:11:080301:152, </t>
  </si>
  <si>
    <t xml:space="preserve">Здание администрации ул.Набережная д11, </t>
  </si>
  <si>
    <t xml:space="preserve">квартира д.Козьмогородское ул.Центральная д12Б кв1, </t>
  </si>
  <si>
    <t xml:space="preserve">Квартира д.Козьмогородское  ул.Центральная д12 Б кв 2, </t>
  </si>
  <si>
    <t xml:space="preserve">Пожарное депо д.Козьмогородское,ул.Центральная д10а, </t>
  </si>
  <si>
    <t xml:space="preserve">Пилорама Тайга Т-2, </t>
  </si>
  <si>
    <t xml:space="preserve">Резервуар ОСВ-1, </t>
  </si>
  <si>
    <t xml:space="preserve">Теплотрасса, </t>
  </si>
  <si>
    <t xml:space="preserve">трактор  гусеничный ВЗТ-75 , </t>
  </si>
  <si>
    <t xml:space="preserve">катер пргресс, </t>
  </si>
  <si>
    <t xml:space="preserve">трактор МТЗ-82, </t>
  </si>
  <si>
    <t xml:space="preserve">Клуб д.Погорелец ул.Лесная д4, </t>
  </si>
  <si>
    <t>Гараж кирпичный</t>
  </si>
  <si>
    <t>Автомобильная дорога с. Жердь</t>
  </si>
  <si>
    <t>Автомобильная дорога д. Усть-Няфта</t>
  </si>
  <si>
    <t>Автомобильная дорога д. Усть- Пеза</t>
  </si>
  <si>
    <t>Автомобильная дорога д. Петрова</t>
  </si>
  <si>
    <t>проводная электролиния уличного освещения д.Усть-Пеза</t>
  </si>
  <si>
    <t>Площадка детская</t>
  </si>
  <si>
    <t>Здание пилорамы</t>
  </si>
  <si>
    <t>Эксковатор колесный ЭО 2621 В-3 ЮМЗ-6</t>
  </si>
  <si>
    <t>Мотопомпа PTG с руковом и шлангом</t>
  </si>
  <si>
    <t>Мотопомпа Koshin SERM-50V</t>
  </si>
  <si>
    <t>Бензогенератор</t>
  </si>
  <si>
    <t>Мотопомпа Patriot MP 3065 SF с рукавами</t>
  </si>
  <si>
    <t>ТРАКТОР ДТ-75</t>
  </si>
  <si>
    <t>Приложение  № 5  к  решению
Собрания  депутатов  Мезенского  муниципального  округа  Архангельской  области  от 21 декабря 2022 года № 80</t>
  </si>
  <si>
    <t>Приложение  № 5 к  решению
Собрания  депутатов  Мезенского  муниципального  округа  Архангельской  области  от  21.12.2022 № 80</t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</si>
</sst>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#,##0.00;[Red]\-#,##0.00"/>
    <numFmt numFmtId="166" formatCode="0.00;[Red]\-0.00"/>
  </numFmts>
  <fonts count="2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u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1ECF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0" fontId="3" fillId="0" borderId="0">
      <alignment horizontal="left" wrapText="1"/>
    </xf>
    <xf numFmtId="0" fontId="4" fillId="0" borderId="0"/>
    <xf numFmtId="0" fontId="5" fillId="0" borderId="0">
      <alignment horizontal="center"/>
    </xf>
    <xf numFmtId="49" fontId="3" fillId="0" borderId="0">
      <alignment horizontal="center"/>
    </xf>
    <xf numFmtId="0" fontId="3" fillId="0" borderId="0"/>
    <xf numFmtId="0" fontId="3" fillId="0" borderId="0">
      <alignment horizontal="center"/>
    </xf>
    <xf numFmtId="0" fontId="3" fillId="0" borderId="0">
      <alignment horizontal="center" wrapText="1"/>
    </xf>
    <xf numFmtId="0" fontId="3" fillId="0" borderId="0">
      <alignment wrapText="1"/>
    </xf>
    <xf numFmtId="0" fontId="3" fillId="0" borderId="0">
      <alignment horizontal="left"/>
    </xf>
    <xf numFmtId="0" fontId="3" fillId="0" borderId="1">
      <alignment horizontal="center" vertical="top" wrapText="1"/>
    </xf>
    <xf numFmtId="0" fontId="3" fillId="0" borderId="3">
      <alignment horizontal="center" vertical="top" wrapText="1"/>
    </xf>
    <xf numFmtId="0" fontId="3" fillId="0" borderId="2">
      <alignment horizontal="center" vertical="top" wrapText="1"/>
    </xf>
    <xf numFmtId="0" fontId="3" fillId="0" borderId="4">
      <alignment horizontal="center" vertical="top" wrapText="1"/>
    </xf>
    <xf numFmtId="0" fontId="3" fillId="0" borderId="2">
      <alignment horizontal="left" vertical="top" wrapText="1"/>
    </xf>
    <xf numFmtId="0" fontId="4" fillId="0" borderId="4">
      <alignment horizontal="center" vertical="top" wrapText="1"/>
    </xf>
    <xf numFmtId="0" fontId="3" fillId="0" borderId="4">
      <alignment vertical="top" wrapText="1"/>
    </xf>
    <xf numFmtId="49" fontId="6" fillId="2" borderId="1">
      <alignment horizontal="left" vertical="center" wrapText="1"/>
    </xf>
    <xf numFmtId="49" fontId="6" fillId="0" borderId="1">
      <alignment horizontal="left" vertical="center" wrapText="1"/>
    </xf>
    <xf numFmtId="4" fontId="6" fillId="2" borderId="1">
      <alignment horizontal="right" shrinkToFit="1"/>
    </xf>
    <xf numFmtId="0" fontId="7" fillId="0" borderId="0"/>
    <xf numFmtId="49" fontId="3" fillId="0" borderId="1">
      <alignment horizontal="center" vertical="center"/>
    </xf>
    <xf numFmtId="49" fontId="4" fillId="0" borderId="1">
      <alignment horizontal="center" vertical="center" shrinkToFit="1"/>
    </xf>
    <xf numFmtId="49" fontId="3" fillId="0" borderId="1">
      <alignment horizontal="left" vertical="center" wrapText="1"/>
    </xf>
    <xf numFmtId="0" fontId="3" fillId="0" borderId="1">
      <alignment horizontal="center" vertical="center" wrapText="1"/>
    </xf>
    <xf numFmtId="49" fontId="3" fillId="0" borderId="1">
      <alignment horizontal="center" vertical="center" wrapText="1"/>
    </xf>
    <xf numFmtId="2" fontId="3" fillId="0" borderId="1">
      <alignment horizontal="center" vertical="center"/>
    </xf>
    <xf numFmtId="2" fontId="3" fillId="0" borderId="1">
      <alignment horizontal="right" vertical="center"/>
    </xf>
    <xf numFmtId="164" fontId="3" fillId="0" borderId="1">
      <alignment horizontal="right" vertical="center"/>
    </xf>
    <xf numFmtId="0" fontId="8" fillId="0" borderId="3"/>
    <xf numFmtId="0" fontId="8" fillId="0" borderId="5"/>
    <xf numFmtId="0" fontId="8" fillId="0" borderId="5">
      <alignment shrinkToFit="1"/>
    </xf>
    <xf numFmtId="0" fontId="8" fillId="0" borderId="5">
      <alignment horizontal="right" shrinkToFit="1"/>
    </xf>
    <xf numFmtId="0" fontId="8" fillId="0" borderId="6">
      <alignment horizontal="right" shrinkToFit="1"/>
    </xf>
    <xf numFmtId="164" fontId="6" fillId="0" borderId="1">
      <alignment horizontal="right" shrinkToFit="1"/>
    </xf>
    <xf numFmtId="0" fontId="4" fillId="0" borderId="7"/>
    <xf numFmtId="0" fontId="3" fillId="0" borderId="8">
      <alignment horizontal="center" wrapText="1"/>
    </xf>
    <xf numFmtId="0" fontId="3" fillId="0" borderId="8"/>
    <xf numFmtId="0" fontId="3" fillId="0" borderId="7">
      <alignment horizontal="center"/>
    </xf>
    <xf numFmtId="0" fontId="9" fillId="0" borderId="0">
      <alignment horizontal="left"/>
    </xf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0" fillId="3" borderId="0"/>
    <xf numFmtId="0" fontId="4" fillId="0" borderId="0"/>
    <xf numFmtId="4" fontId="6" fillId="0" borderId="1">
      <alignment horizontal="right" shrinkToFit="1"/>
    </xf>
    <xf numFmtId="0" fontId="1" fillId="0" borderId="8">
      <alignment horizontal="center" wrapText="1"/>
    </xf>
    <xf numFmtId="0" fontId="1" fillId="0" borderId="0">
      <alignment horizontal="center"/>
    </xf>
    <xf numFmtId="2" fontId="1" fillId="0" borderId="1">
      <alignment horizontal="right" vertical="center"/>
    </xf>
    <xf numFmtId="0" fontId="1" fillId="0" borderId="4">
      <alignment vertical="top" wrapText="1"/>
    </xf>
    <xf numFmtId="0" fontId="13" fillId="0" borderId="7"/>
    <xf numFmtId="0" fontId="1" fillId="0" borderId="0">
      <alignment horizontal="left"/>
    </xf>
    <xf numFmtId="49" fontId="13" fillId="0" borderId="1">
      <alignment horizontal="center" vertical="center" shrinkToFit="1"/>
    </xf>
    <xf numFmtId="0" fontId="15" fillId="0" borderId="0"/>
    <xf numFmtId="0" fontId="13" fillId="0" borderId="4">
      <alignment horizontal="center" vertical="top" wrapText="1"/>
    </xf>
    <xf numFmtId="0" fontId="1" fillId="0" borderId="2">
      <alignment horizontal="left" vertical="top" wrapText="1"/>
    </xf>
    <xf numFmtId="49" fontId="11" fillId="0" borderId="1">
      <alignment horizontal="left" vertical="center" wrapText="1"/>
    </xf>
    <xf numFmtId="0" fontId="1" fillId="0" borderId="4">
      <alignment horizontal="center" vertical="top" wrapText="1"/>
    </xf>
    <xf numFmtId="0" fontId="1" fillId="0" borderId="0">
      <alignment wrapText="1"/>
    </xf>
    <xf numFmtId="164" fontId="11" fillId="0" borderId="1">
      <alignment horizontal="right" shrinkToFit="1"/>
    </xf>
    <xf numFmtId="0" fontId="12" fillId="0" borderId="6">
      <alignment horizontal="right" shrinkToFit="1"/>
    </xf>
    <xf numFmtId="0" fontId="12" fillId="0" borderId="5">
      <alignment horizontal="right" shrinkToFit="1"/>
    </xf>
    <xf numFmtId="49" fontId="1" fillId="0" borderId="1">
      <alignment horizontal="center" vertical="center"/>
    </xf>
    <xf numFmtId="4" fontId="11" fillId="2" borderId="1">
      <alignment horizontal="right" shrinkToFit="1"/>
    </xf>
    <xf numFmtId="49" fontId="11" fillId="2" borderId="1">
      <alignment horizontal="left" vertical="center" wrapText="1"/>
    </xf>
    <xf numFmtId="0" fontId="1" fillId="0" borderId="1">
      <alignment horizontal="center" vertical="top" wrapText="1"/>
    </xf>
    <xf numFmtId="49" fontId="1" fillId="0" borderId="0">
      <alignment horizontal="center"/>
    </xf>
    <xf numFmtId="0" fontId="13" fillId="0" borderId="0"/>
    <xf numFmtId="2" fontId="1" fillId="0" borderId="1">
      <alignment horizontal="center" vertical="center"/>
    </xf>
    <xf numFmtId="49" fontId="1" fillId="0" borderId="1">
      <alignment horizontal="left" vertical="center" wrapText="1"/>
    </xf>
    <xf numFmtId="0" fontId="1" fillId="0" borderId="0">
      <alignment horizontal="center" wrapText="1"/>
    </xf>
    <xf numFmtId="0" fontId="1" fillId="0" borderId="0">
      <alignment horizontal="left" wrapText="1"/>
    </xf>
    <xf numFmtId="49" fontId="1" fillId="0" borderId="1">
      <alignment horizontal="center" vertical="center" wrapText="1"/>
    </xf>
    <xf numFmtId="0" fontId="1" fillId="0" borderId="2">
      <alignment horizontal="center" vertical="top" wrapText="1"/>
    </xf>
    <xf numFmtId="0" fontId="14" fillId="0" borderId="0">
      <alignment horizontal="center"/>
    </xf>
    <xf numFmtId="0" fontId="1" fillId="0" borderId="3">
      <alignment horizontal="center" vertical="top" wrapText="1"/>
    </xf>
    <xf numFmtId="0" fontId="1" fillId="0" borderId="0"/>
    <xf numFmtId="0" fontId="12" fillId="0" borderId="3"/>
    <xf numFmtId="0" fontId="1" fillId="0" borderId="8"/>
    <xf numFmtId="0" fontId="1" fillId="0" borderId="7">
      <alignment horizontal="center"/>
    </xf>
    <xf numFmtId="0" fontId="12" fillId="0" borderId="5">
      <alignment shrinkToFit="1"/>
    </xf>
    <xf numFmtId="0" fontId="12" fillId="0" borderId="5"/>
    <xf numFmtId="164" fontId="1" fillId="0" borderId="1">
      <alignment horizontal="right" vertical="center"/>
    </xf>
    <xf numFmtId="0" fontId="1" fillId="0" borderId="1">
      <alignment horizontal="center" vertical="center" wrapText="1"/>
    </xf>
    <xf numFmtId="0" fontId="16" fillId="0" borderId="0">
      <alignment horizontal="left"/>
    </xf>
    <xf numFmtId="0" fontId="13" fillId="0" borderId="0"/>
    <xf numFmtId="0" fontId="13" fillId="0" borderId="0"/>
    <xf numFmtId="0" fontId="17" fillId="3" borderId="0"/>
    <xf numFmtId="0" fontId="13" fillId="0" borderId="0"/>
    <xf numFmtId="4" fontId="11" fillId="0" borderId="1">
      <alignment horizontal="right" shrinkToFit="1"/>
    </xf>
    <xf numFmtId="0" fontId="23" fillId="0" borderId="0"/>
    <xf numFmtId="0" fontId="23" fillId="0" borderId="0"/>
    <xf numFmtId="0" fontId="23" fillId="0" borderId="0"/>
  </cellStyleXfs>
  <cellXfs count="37">
    <xf numFmtId="0" fontId="0" fillId="0" borderId="0" xfId="0"/>
    <xf numFmtId="0" fontId="0" fillId="0" borderId="9" xfId="0" applyBorder="1"/>
    <xf numFmtId="0" fontId="24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4" fontId="27" fillId="0" borderId="9" xfId="0" applyNumberFormat="1" applyFont="1" applyBorder="1" applyAlignment="1">
      <alignment horizontal="center"/>
    </xf>
    <xf numFmtId="165" fontId="27" fillId="0" borderId="9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4" fontId="24" fillId="0" borderId="10" xfId="0" applyNumberFormat="1" applyFont="1" applyBorder="1" applyAlignment="1">
      <alignment horizontal="center"/>
    </xf>
    <xf numFmtId="4" fontId="24" fillId="0" borderId="9" xfId="0" applyNumberFormat="1" applyFont="1" applyBorder="1" applyAlignment="1">
      <alignment horizontal="center"/>
    </xf>
    <xf numFmtId="165" fontId="24" fillId="0" borderId="9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Font="1" applyBorder="1" applyAlignment="1">
      <alignment horizontal="center"/>
    </xf>
    <xf numFmtId="4" fontId="25" fillId="0" borderId="9" xfId="93" applyNumberFormat="1" applyFont="1" applyBorder="1" applyAlignment="1">
      <alignment horizontal="center"/>
    </xf>
    <xf numFmtId="4" fontId="25" fillId="0" borderId="10" xfId="93" applyNumberFormat="1" applyFont="1" applyBorder="1" applyAlignment="1">
      <alignment horizontal="center"/>
    </xf>
    <xf numFmtId="165" fontId="25" fillId="0" borderId="9" xfId="93" applyNumberFormat="1" applyFont="1" applyBorder="1" applyAlignment="1">
      <alignment horizontal="center"/>
    </xf>
    <xf numFmtId="0" fontId="25" fillId="0" borderId="9" xfId="93" applyNumberFormat="1" applyFont="1" applyBorder="1" applyAlignment="1">
      <alignment horizontal="center"/>
    </xf>
    <xf numFmtId="166" fontId="25" fillId="0" borderId="9" xfId="93" applyNumberFormat="1" applyFont="1" applyBorder="1" applyAlignment="1">
      <alignment horizontal="center"/>
    </xf>
    <xf numFmtId="0" fontId="25" fillId="0" borderId="10" xfId="93" applyNumberFormat="1" applyFont="1" applyBorder="1" applyAlignment="1">
      <alignment horizontal="center"/>
    </xf>
    <xf numFmtId="165" fontId="25" fillId="0" borderId="9" xfId="94" applyNumberFormat="1" applyFont="1" applyBorder="1" applyAlignment="1">
      <alignment horizontal="center"/>
    </xf>
    <xf numFmtId="165" fontId="25" fillId="0" borderId="9" xfId="95" applyNumberFormat="1" applyFont="1" applyBorder="1" applyAlignment="1">
      <alignment horizontal="center"/>
    </xf>
    <xf numFmtId="0" fontId="25" fillId="0" borderId="9" xfId="93" applyNumberFormat="1" applyFont="1" applyBorder="1" applyAlignment="1">
      <alignment horizontal="left" wrapText="1"/>
    </xf>
    <xf numFmtId="0" fontId="25" fillId="0" borderId="9" xfId="94" applyNumberFormat="1" applyFont="1" applyBorder="1" applyAlignment="1">
      <alignment horizontal="left" wrapText="1"/>
    </xf>
    <xf numFmtId="0" fontId="25" fillId="0" borderId="9" xfId="95" applyNumberFormat="1" applyFont="1" applyBorder="1" applyAlignment="1">
      <alignment horizontal="left" wrapText="1"/>
    </xf>
    <xf numFmtId="0" fontId="24" fillId="0" borderId="9" xfId="0" applyFont="1" applyBorder="1" applyAlignment="1">
      <alignment horizontal="left"/>
    </xf>
    <xf numFmtId="0" fontId="24" fillId="0" borderId="9" xfId="0" applyFont="1" applyBorder="1" applyAlignment="1">
      <alignment horizontal="left" wrapText="1"/>
    </xf>
    <xf numFmtId="0" fontId="0" fillId="0" borderId="0" xfId="0" applyBorder="1"/>
    <xf numFmtId="0" fontId="27" fillId="0" borderId="9" xfId="0" applyFont="1" applyBorder="1"/>
    <xf numFmtId="0" fontId="22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9" xfId="76" applyNumberFormat="1" applyFont="1" applyBorder="1" applyAlignment="1" applyProtection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0" fillId="0" borderId="9" xfId="70" applyNumberFormat="1" applyFont="1" applyBorder="1" applyAlignment="1" applyProtection="1">
      <alignment horizontal="center" vertical="center" wrapText="1"/>
    </xf>
    <xf numFmtId="0" fontId="21" fillId="0" borderId="9" xfId="1" applyFont="1" applyBorder="1" applyAlignment="1" applyProtection="1">
      <alignment horizontal="center" vertical="center" wrapText="1"/>
      <protection locked="0"/>
    </xf>
  </cellXfs>
  <cellStyles count="96">
    <cellStyle name="br" xfId="43"/>
    <cellStyle name="col" xfId="42"/>
    <cellStyle name="st42" xfId="2"/>
    <cellStyle name="st42 2" xfId="74"/>
    <cellStyle name="st43" xfId="8"/>
    <cellStyle name="st43 2" xfId="73"/>
    <cellStyle name="st44" xfId="18"/>
    <cellStyle name="st44 2" xfId="67"/>
    <cellStyle name="st45" xfId="20"/>
    <cellStyle name="st45 2" xfId="66"/>
    <cellStyle name="st46" xfId="21"/>
    <cellStyle name="st46 2" xfId="56"/>
    <cellStyle name="style0" xfId="44"/>
    <cellStyle name="style0 2" xfId="88"/>
    <cellStyle name="td" xfId="45"/>
    <cellStyle name="td 2" xfId="89"/>
    <cellStyle name="tr" xfId="41"/>
    <cellStyle name="xl21" xfId="46"/>
    <cellStyle name="xl21 2" xfId="90"/>
    <cellStyle name="xl22" xfId="6"/>
    <cellStyle name="xl22 2" xfId="79"/>
    <cellStyle name="xl23" xfId="30"/>
    <cellStyle name="xl23 2" xfId="80"/>
    <cellStyle name="xl24" xfId="36"/>
    <cellStyle name="xl24 2" xfId="53"/>
    <cellStyle name="xl25" xfId="47"/>
    <cellStyle name="xl25 2" xfId="91"/>
    <cellStyle name="xl26" xfId="31"/>
    <cellStyle name="xl26 2" xfId="84"/>
    <cellStyle name="xl27" xfId="11"/>
    <cellStyle name="xl27 2" xfId="68"/>
    <cellStyle name="xl28" xfId="22"/>
    <cellStyle name="xl28 2" xfId="65"/>
    <cellStyle name="xl29" xfId="12"/>
    <cellStyle name="xl29 2" xfId="78"/>
    <cellStyle name="xl30" xfId="23"/>
    <cellStyle name="xl30 2" xfId="55"/>
    <cellStyle name="xl31" xfId="15"/>
    <cellStyle name="xl31 2" xfId="58"/>
    <cellStyle name="xl32" xfId="24"/>
    <cellStyle name="xl32 2" xfId="72"/>
    <cellStyle name="xl33" xfId="7"/>
    <cellStyle name="xl33 2" xfId="50"/>
    <cellStyle name="xl34" xfId="13"/>
    <cellStyle name="xl34 2" xfId="76"/>
    <cellStyle name="xl35" xfId="14"/>
    <cellStyle name="xl35 2" xfId="60"/>
    <cellStyle name="xl36" xfId="16"/>
    <cellStyle name="xl36 2" xfId="57"/>
    <cellStyle name="xl37" xfId="37"/>
    <cellStyle name="xl37 2" xfId="49"/>
    <cellStyle name="xl38" xfId="39"/>
    <cellStyle name="xl38 2" xfId="82"/>
    <cellStyle name="xl39" xfId="25"/>
    <cellStyle name="xl39 2" xfId="86"/>
    <cellStyle name="xl40" xfId="9"/>
    <cellStyle name="xl40 2" xfId="61"/>
    <cellStyle name="xl41" xfId="17"/>
    <cellStyle name="xl41 2" xfId="52"/>
    <cellStyle name="xl42" xfId="32"/>
    <cellStyle name="xl42 2" xfId="83"/>
    <cellStyle name="xl43" xfId="3"/>
    <cellStyle name="xl43 2" xfId="70"/>
    <cellStyle name="xl44" xfId="40"/>
    <cellStyle name="xl44 2" xfId="87"/>
    <cellStyle name="xl45" xfId="26"/>
    <cellStyle name="xl45 2" xfId="75"/>
    <cellStyle name="xl46" xfId="38"/>
    <cellStyle name="xl46 2" xfId="81"/>
    <cellStyle name="xl47" xfId="27"/>
    <cellStyle name="xl47 2" xfId="71"/>
    <cellStyle name="xl48" xfId="33"/>
    <cellStyle name="xl48 2" xfId="64"/>
    <cellStyle name="xl49" xfId="34"/>
    <cellStyle name="xl49 2" xfId="63"/>
    <cellStyle name="xl50" xfId="28"/>
    <cellStyle name="xl50 2" xfId="51"/>
    <cellStyle name="xl51" xfId="35"/>
    <cellStyle name="xl51 2" xfId="62"/>
    <cellStyle name="xl52" xfId="29"/>
    <cellStyle name="xl52 2" xfId="85"/>
    <cellStyle name="xl53" xfId="10"/>
    <cellStyle name="xl53 2" xfId="54"/>
    <cellStyle name="xl54" xfId="4"/>
    <cellStyle name="xl54 2" xfId="77"/>
    <cellStyle name="xl55" xfId="5"/>
    <cellStyle name="xl55 2" xfId="69"/>
    <cellStyle name="xl56" xfId="19"/>
    <cellStyle name="xl56 2" xfId="59"/>
    <cellStyle name="xl57" xfId="48"/>
    <cellStyle name="xl57 2" xfId="92"/>
    <cellStyle name="Обычный" xfId="0" builtinId="0"/>
    <cellStyle name="Обычный 2" xfId="1"/>
    <cellStyle name="Обычный_Лист1" xfId="93"/>
    <cellStyle name="Обычный_Лист2" xfId="94"/>
    <cellStyle name="Обычный_Лист3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F1" sqref="F1:G3"/>
    </sheetView>
  </sheetViews>
  <sheetFormatPr defaultRowHeight="15"/>
  <cols>
    <col min="1" max="1" width="5.5703125" customWidth="1"/>
    <col min="2" max="2" width="30.28515625" customWidth="1"/>
    <col min="3" max="3" width="23.28515625" customWidth="1"/>
    <col min="4" max="4" width="21.42578125" customWidth="1"/>
    <col min="5" max="5" width="16.7109375" customWidth="1"/>
    <col min="6" max="6" width="15" customWidth="1"/>
    <col min="7" max="7" width="16.5703125" customWidth="1"/>
    <col min="8" max="9" width="9.140625" customWidth="1"/>
  </cols>
  <sheetData>
    <row r="1" spans="1:7">
      <c r="F1" s="30" t="s">
        <v>111</v>
      </c>
      <c r="G1" s="30"/>
    </row>
    <row r="2" spans="1:7">
      <c r="F2" s="30"/>
      <c r="G2" s="30"/>
    </row>
    <row r="3" spans="1:7" ht="31.5" customHeight="1">
      <c r="F3" s="30"/>
      <c r="G3" s="30"/>
    </row>
    <row r="4" spans="1:7" ht="72" customHeight="1">
      <c r="A4" s="31" t="s">
        <v>8</v>
      </c>
      <c r="B4" s="31"/>
      <c r="C4" s="31"/>
      <c r="D4" s="31"/>
      <c r="E4" s="31"/>
      <c r="F4" s="31"/>
      <c r="G4" s="31"/>
    </row>
    <row r="6" spans="1:7">
      <c r="A6" s="32" t="s">
        <v>0</v>
      </c>
      <c r="B6" s="32" t="s">
        <v>1</v>
      </c>
      <c r="C6" s="32" t="s">
        <v>6</v>
      </c>
      <c r="D6" s="32" t="s">
        <v>2</v>
      </c>
      <c r="E6" s="33" t="s">
        <v>3</v>
      </c>
      <c r="F6" s="35" t="s">
        <v>4</v>
      </c>
      <c r="G6" s="36" t="s">
        <v>5</v>
      </c>
    </row>
    <row r="7" spans="1:7">
      <c r="A7" s="32"/>
      <c r="B7" s="32"/>
      <c r="C7" s="32"/>
      <c r="D7" s="32"/>
      <c r="E7" s="34"/>
      <c r="F7" s="34"/>
      <c r="G7" s="34"/>
    </row>
    <row r="8" spans="1:7">
      <c r="A8" s="32"/>
      <c r="B8" s="32"/>
      <c r="C8" s="32"/>
      <c r="D8" s="32"/>
      <c r="E8" s="34"/>
      <c r="F8" s="34"/>
      <c r="G8" s="34"/>
    </row>
    <row r="9" spans="1:7" ht="26.25">
      <c r="A9" s="7">
        <v>1</v>
      </c>
      <c r="B9" s="12" t="s">
        <v>16</v>
      </c>
      <c r="C9" s="13"/>
      <c r="D9" s="13"/>
      <c r="E9" s="13">
        <v>411830</v>
      </c>
      <c r="F9" s="13"/>
      <c r="G9" s="13">
        <v>411830</v>
      </c>
    </row>
    <row r="10" spans="1:7">
      <c r="A10" s="7">
        <v>2</v>
      </c>
      <c r="B10" s="12" t="s">
        <v>90</v>
      </c>
      <c r="C10" s="13"/>
      <c r="D10" s="13"/>
      <c r="E10" s="13">
        <v>156975</v>
      </c>
      <c r="F10" s="13">
        <v>88952.5</v>
      </c>
      <c r="G10" s="13">
        <v>68022.5</v>
      </c>
    </row>
    <row r="11" spans="1:7">
      <c r="A11" s="7">
        <v>3</v>
      </c>
      <c r="B11" s="12" t="s">
        <v>17</v>
      </c>
      <c r="C11" s="13"/>
      <c r="D11" s="13"/>
      <c r="E11" s="13">
        <v>92607</v>
      </c>
      <c r="F11" s="13">
        <v>92607</v>
      </c>
      <c r="G11" s="13"/>
    </row>
    <row r="12" spans="1:7">
      <c r="A12" s="7">
        <v>4</v>
      </c>
      <c r="B12" s="12" t="s">
        <v>91</v>
      </c>
      <c r="C12" s="13"/>
      <c r="D12" s="13"/>
      <c r="E12" s="13">
        <v>143026.82999999999</v>
      </c>
      <c r="F12" s="13">
        <v>99338.12</v>
      </c>
      <c r="G12" s="13">
        <v>43688.71</v>
      </c>
    </row>
    <row r="13" spans="1:7">
      <c r="A13" s="7">
        <v>5</v>
      </c>
      <c r="B13" s="12" t="s">
        <v>93</v>
      </c>
      <c r="C13" s="13"/>
      <c r="D13" s="13"/>
      <c r="E13" s="13">
        <v>1600000</v>
      </c>
      <c r="F13" s="13"/>
      <c r="G13" s="13">
        <v>1600000</v>
      </c>
    </row>
    <row r="14" spans="1:7">
      <c r="A14" s="7">
        <v>6</v>
      </c>
      <c r="B14" s="12" t="s">
        <v>94</v>
      </c>
      <c r="C14" s="13"/>
      <c r="D14" s="13"/>
      <c r="E14" s="13">
        <v>53926.26</v>
      </c>
      <c r="F14" s="13">
        <v>53926.26</v>
      </c>
      <c r="G14" s="13"/>
    </row>
    <row r="15" spans="1:7">
      <c r="A15" s="7">
        <v>7</v>
      </c>
      <c r="B15" s="12" t="s">
        <v>95</v>
      </c>
      <c r="C15" s="13"/>
      <c r="D15" s="13"/>
      <c r="E15" s="13">
        <v>37800</v>
      </c>
      <c r="F15" s="13">
        <v>37800</v>
      </c>
      <c r="G15" s="13"/>
    </row>
    <row r="16" spans="1:7" ht="26.25">
      <c r="A16" s="7">
        <v>8</v>
      </c>
      <c r="B16" s="12" t="s">
        <v>105</v>
      </c>
      <c r="C16" s="13"/>
      <c r="D16" s="13"/>
      <c r="E16" s="13">
        <v>92800</v>
      </c>
      <c r="F16" s="13">
        <v>92800</v>
      </c>
      <c r="G16" s="13"/>
    </row>
    <row r="17" spans="1:7" ht="26.25">
      <c r="A17" s="7">
        <v>9</v>
      </c>
      <c r="B17" s="12" t="s">
        <v>106</v>
      </c>
      <c r="C17" s="13"/>
      <c r="D17" s="13"/>
      <c r="E17" s="13">
        <v>65239.360000000001</v>
      </c>
      <c r="F17" s="13">
        <v>65239.360000000001</v>
      </c>
      <c r="G17" s="13"/>
    </row>
    <row r="18" spans="1:7">
      <c r="A18" s="7">
        <v>10</v>
      </c>
      <c r="B18" s="12" t="s">
        <v>107</v>
      </c>
      <c r="C18" s="13"/>
      <c r="D18" s="13"/>
      <c r="E18" s="13">
        <v>38540</v>
      </c>
      <c r="F18" s="13">
        <v>38540</v>
      </c>
      <c r="G18" s="13"/>
    </row>
    <row r="19" spans="1:7">
      <c r="A19" s="7">
        <v>11</v>
      </c>
      <c r="B19" s="12" t="s">
        <v>108</v>
      </c>
      <c r="C19" s="13"/>
      <c r="D19" s="13"/>
      <c r="E19" s="13">
        <v>19900</v>
      </c>
      <c r="F19" s="13">
        <v>19900</v>
      </c>
      <c r="G19" s="13"/>
    </row>
    <row r="20" spans="1:7" ht="26.25">
      <c r="A20" s="7">
        <v>12</v>
      </c>
      <c r="B20" s="12" t="s">
        <v>109</v>
      </c>
      <c r="C20" s="13"/>
      <c r="D20" s="13"/>
      <c r="E20" s="13">
        <v>35640</v>
      </c>
      <c r="F20" s="13">
        <v>35640</v>
      </c>
      <c r="G20" s="13"/>
    </row>
    <row r="21" spans="1:7">
      <c r="A21" s="7">
        <v>13</v>
      </c>
      <c r="B21" s="12" t="s">
        <v>110</v>
      </c>
      <c r="C21" s="13"/>
      <c r="D21" s="13"/>
      <c r="E21" s="13">
        <v>150000</v>
      </c>
      <c r="F21" s="13">
        <v>150000</v>
      </c>
      <c r="G21" s="13"/>
    </row>
    <row r="22" spans="1:7">
      <c r="A22" s="1"/>
      <c r="B22" s="4" t="s">
        <v>7</v>
      </c>
      <c r="C22" s="4"/>
      <c r="D22" s="4"/>
      <c r="E22" s="5">
        <f>SUM(E9:E21)</f>
        <v>2898284.4499999997</v>
      </c>
      <c r="F22" s="5">
        <f>SUM(F9:F21)</f>
        <v>774743.24</v>
      </c>
      <c r="G22" s="6">
        <f>SUM(G9:G21)</f>
        <v>2123541.21</v>
      </c>
    </row>
  </sheetData>
  <mergeCells count="9">
    <mergeCell ref="F1:G3"/>
    <mergeCell ref="A4:G4"/>
    <mergeCell ref="A6:A8"/>
    <mergeCell ref="B6:B8"/>
    <mergeCell ref="C6:C8"/>
    <mergeCell ref="D6:D8"/>
    <mergeCell ref="E6:E8"/>
    <mergeCell ref="F6:F8"/>
    <mergeCell ref="G6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4"/>
  <sheetViews>
    <sheetView tabSelected="1" topLeftCell="A85" workbookViewId="0">
      <selection activeCell="F1" sqref="F1:G3"/>
    </sheetView>
  </sheetViews>
  <sheetFormatPr defaultRowHeight="15"/>
  <cols>
    <col min="1" max="1" width="5.5703125" customWidth="1"/>
    <col min="2" max="2" width="42.85546875" customWidth="1"/>
    <col min="3" max="3" width="13.85546875" customWidth="1"/>
    <col min="4" max="4" width="15.7109375" customWidth="1"/>
    <col min="5" max="5" width="16.7109375" customWidth="1"/>
    <col min="6" max="6" width="15" customWidth="1"/>
    <col min="7" max="7" width="16.5703125" customWidth="1"/>
    <col min="8" max="9" width="9.140625" customWidth="1"/>
  </cols>
  <sheetData>
    <row r="1" spans="1:7">
      <c r="F1" s="30" t="s">
        <v>112</v>
      </c>
      <c r="G1" s="30"/>
    </row>
    <row r="2" spans="1:7">
      <c r="F2" s="30"/>
      <c r="G2" s="30"/>
    </row>
    <row r="3" spans="1:7" ht="31.5" customHeight="1">
      <c r="F3" s="30"/>
      <c r="G3" s="30"/>
    </row>
    <row r="4" spans="1:7" ht="72" customHeight="1">
      <c r="A4" s="31" t="s">
        <v>8</v>
      </c>
      <c r="B4" s="31"/>
      <c r="C4" s="31"/>
      <c r="D4" s="31"/>
      <c r="E4" s="31"/>
      <c r="F4" s="31"/>
      <c r="G4" s="31"/>
    </row>
    <row r="6" spans="1:7">
      <c r="A6" s="32" t="s">
        <v>0</v>
      </c>
      <c r="B6" s="32" t="s">
        <v>1</v>
      </c>
      <c r="C6" s="32" t="s">
        <v>6</v>
      </c>
      <c r="D6" s="32" t="s">
        <v>2</v>
      </c>
      <c r="E6" s="33" t="s">
        <v>3</v>
      </c>
      <c r="F6" s="35" t="s">
        <v>4</v>
      </c>
      <c r="G6" s="36" t="s">
        <v>5</v>
      </c>
    </row>
    <row r="7" spans="1:7">
      <c r="A7" s="32"/>
      <c r="B7" s="32"/>
      <c r="C7" s="32"/>
      <c r="D7" s="32"/>
      <c r="E7" s="34"/>
      <c r="F7" s="34"/>
      <c r="G7" s="34"/>
    </row>
    <row r="8" spans="1:7">
      <c r="A8" s="32"/>
      <c r="B8" s="32"/>
      <c r="C8" s="32"/>
      <c r="D8" s="32"/>
      <c r="E8" s="34"/>
      <c r="F8" s="34"/>
      <c r="G8" s="34"/>
    </row>
    <row r="9" spans="1:7" ht="15" customHeight="1">
      <c r="A9" s="2">
        <v>1</v>
      </c>
      <c r="B9" s="23" t="s">
        <v>9</v>
      </c>
      <c r="C9" s="3"/>
      <c r="D9" s="3"/>
      <c r="E9" s="15">
        <v>348037.58</v>
      </c>
      <c r="F9" s="16"/>
      <c r="G9" s="17">
        <v>348037.58</v>
      </c>
    </row>
    <row r="10" spans="1:7" ht="15" customHeight="1">
      <c r="A10" s="2">
        <v>2</v>
      </c>
      <c r="B10" s="23" t="s">
        <v>10</v>
      </c>
      <c r="C10" s="3"/>
      <c r="D10" s="3"/>
      <c r="E10" s="15">
        <v>293909.90000000002</v>
      </c>
      <c r="F10" s="16"/>
      <c r="G10" s="17">
        <v>293909.90000000002</v>
      </c>
    </row>
    <row r="11" spans="1:7" ht="15" customHeight="1">
      <c r="A11" s="2">
        <v>3</v>
      </c>
      <c r="B11" s="23" t="s">
        <v>11</v>
      </c>
      <c r="C11" s="3"/>
      <c r="D11" s="3"/>
      <c r="E11" s="15">
        <v>342243.2</v>
      </c>
      <c r="F11" s="16"/>
      <c r="G11" s="17">
        <v>342243.2</v>
      </c>
    </row>
    <row r="12" spans="1:7" ht="15" customHeight="1">
      <c r="A12" s="2">
        <v>4</v>
      </c>
      <c r="B12" s="23" t="s">
        <v>12</v>
      </c>
      <c r="C12" s="3"/>
      <c r="D12" s="3"/>
      <c r="E12" s="15">
        <v>299582.3</v>
      </c>
      <c r="F12" s="16"/>
      <c r="G12" s="17">
        <v>299582.3</v>
      </c>
    </row>
    <row r="13" spans="1:7" ht="15" customHeight="1">
      <c r="A13" s="2">
        <v>5</v>
      </c>
      <c r="B13" s="23" t="s">
        <v>13</v>
      </c>
      <c r="C13" s="3"/>
      <c r="D13" s="3"/>
      <c r="E13" s="15">
        <v>391081.33</v>
      </c>
      <c r="F13" s="16"/>
      <c r="G13" s="18">
        <v>391081.33</v>
      </c>
    </row>
    <row r="14" spans="1:7" ht="15" customHeight="1">
      <c r="A14" s="2">
        <v>6</v>
      </c>
      <c r="B14" s="23" t="s">
        <v>14</v>
      </c>
      <c r="C14" s="3"/>
      <c r="D14" s="3"/>
      <c r="E14" s="15">
        <v>400683.15</v>
      </c>
      <c r="F14" s="16"/>
      <c r="G14" s="17">
        <v>400683.15</v>
      </c>
    </row>
    <row r="15" spans="1:7" ht="15" customHeight="1">
      <c r="A15" s="2">
        <v>7</v>
      </c>
      <c r="B15" s="23" t="s">
        <v>15</v>
      </c>
      <c r="C15" s="3"/>
      <c r="D15" s="3"/>
      <c r="E15" s="15">
        <v>392692.34</v>
      </c>
      <c r="F15" s="16"/>
      <c r="G15" s="17">
        <v>392692.34</v>
      </c>
    </row>
    <row r="16" spans="1:7" ht="15" customHeight="1">
      <c r="A16" s="2">
        <v>8</v>
      </c>
      <c r="B16" s="23" t="s">
        <v>59</v>
      </c>
      <c r="C16" s="3"/>
      <c r="D16" s="3"/>
      <c r="E16" s="15">
        <v>417366.77</v>
      </c>
      <c r="F16" s="16"/>
      <c r="G16" s="17">
        <v>417366.77</v>
      </c>
    </row>
    <row r="17" spans="1:7" ht="15" customHeight="1">
      <c r="A17" s="2">
        <v>9</v>
      </c>
      <c r="B17" s="23" t="s">
        <v>60</v>
      </c>
      <c r="C17" s="3"/>
      <c r="D17" s="3"/>
      <c r="E17" s="15">
        <v>60000</v>
      </c>
      <c r="F17" s="16"/>
      <c r="G17" s="17">
        <v>60000</v>
      </c>
    </row>
    <row r="18" spans="1:7" ht="15" customHeight="1">
      <c r="A18" s="2">
        <v>10</v>
      </c>
      <c r="B18" s="23" t="s">
        <v>61</v>
      </c>
      <c r="C18" s="3"/>
      <c r="D18" s="3"/>
      <c r="E18" s="15">
        <v>3388641.3</v>
      </c>
      <c r="F18" s="16">
        <v>2899567.49</v>
      </c>
      <c r="G18" s="17">
        <v>489073.81</v>
      </c>
    </row>
    <row r="19" spans="1:7" ht="15" customHeight="1">
      <c r="A19" s="2">
        <v>11</v>
      </c>
      <c r="B19" s="23" t="s">
        <v>62</v>
      </c>
      <c r="C19" s="3"/>
      <c r="D19" s="3"/>
      <c r="E19" s="15">
        <v>2197272</v>
      </c>
      <c r="F19" s="16">
        <v>2023749.1</v>
      </c>
      <c r="G19" s="19">
        <v>173522.9</v>
      </c>
    </row>
    <row r="20" spans="1:7" ht="15" customHeight="1">
      <c r="A20" s="2">
        <v>12</v>
      </c>
      <c r="B20" s="23" t="s">
        <v>63</v>
      </c>
      <c r="C20" s="3"/>
      <c r="D20" s="3"/>
      <c r="E20" s="15">
        <v>1011958</v>
      </c>
      <c r="F20" s="16">
        <v>1011958</v>
      </c>
      <c r="G20" s="17"/>
    </row>
    <row r="21" spans="1:7" ht="15" customHeight="1">
      <c r="A21" s="2">
        <v>13</v>
      </c>
      <c r="B21" s="23" t="s">
        <v>64</v>
      </c>
      <c r="C21" s="3"/>
      <c r="D21" s="3"/>
      <c r="E21" s="15">
        <v>1369411</v>
      </c>
      <c r="F21" s="20">
        <v>1369411</v>
      </c>
      <c r="G21" s="17"/>
    </row>
    <row r="22" spans="1:7" ht="15" customHeight="1">
      <c r="A22" s="2">
        <v>14</v>
      </c>
      <c r="B22" s="23" t="s">
        <v>65</v>
      </c>
      <c r="C22" s="3"/>
      <c r="D22" s="3"/>
      <c r="E22" s="15">
        <v>1623417.1</v>
      </c>
      <c r="F22" s="16">
        <v>1294387.33</v>
      </c>
      <c r="G22" s="17">
        <v>329029.77</v>
      </c>
    </row>
    <row r="23" spans="1:7" ht="15" customHeight="1">
      <c r="A23" s="2">
        <v>15</v>
      </c>
      <c r="B23" s="23" t="s">
        <v>66</v>
      </c>
      <c r="C23" s="3"/>
      <c r="D23" s="3"/>
      <c r="E23" s="15">
        <v>30000</v>
      </c>
      <c r="F23" s="16">
        <v>30000</v>
      </c>
      <c r="G23" s="17"/>
    </row>
    <row r="24" spans="1:7" ht="28.5" customHeight="1">
      <c r="A24" s="2">
        <v>16</v>
      </c>
      <c r="B24" s="23" t="s">
        <v>67</v>
      </c>
      <c r="C24" s="3"/>
      <c r="D24" s="3"/>
      <c r="E24" s="15">
        <v>300217.86</v>
      </c>
      <c r="F24" s="20">
        <v>2932.29</v>
      </c>
      <c r="G24" s="17">
        <v>297285.57</v>
      </c>
    </row>
    <row r="25" spans="1:7" ht="15" customHeight="1">
      <c r="A25" s="2">
        <v>17</v>
      </c>
      <c r="B25" s="23" t="s">
        <v>68</v>
      </c>
      <c r="C25" s="3"/>
      <c r="D25" s="3"/>
      <c r="E25" s="15">
        <v>651956.25</v>
      </c>
      <c r="F25" s="20">
        <v>559816.32999999996</v>
      </c>
      <c r="G25" s="17">
        <v>92139.92</v>
      </c>
    </row>
    <row r="26" spans="1:7" ht="15" customHeight="1">
      <c r="A26" s="2">
        <v>18</v>
      </c>
      <c r="B26" s="23" t="s">
        <v>69</v>
      </c>
      <c r="C26" s="3"/>
      <c r="D26" s="3"/>
      <c r="E26" s="15">
        <v>327600</v>
      </c>
      <c r="F26" s="20">
        <v>46335.839999999997</v>
      </c>
      <c r="G26" s="17">
        <v>281264.15999999997</v>
      </c>
    </row>
    <row r="27" spans="1:7" ht="15" customHeight="1">
      <c r="A27" s="2">
        <v>19</v>
      </c>
      <c r="B27" s="23" t="s">
        <v>70</v>
      </c>
      <c r="C27" s="3"/>
      <c r="D27" s="3"/>
      <c r="E27" s="15">
        <v>594037.44999999995</v>
      </c>
      <c r="F27" s="20">
        <v>594037.44999999995</v>
      </c>
      <c r="G27" s="17"/>
    </row>
    <row r="28" spans="1:7" ht="25.5" customHeight="1">
      <c r="A28" s="2">
        <v>20</v>
      </c>
      <c r="B28" s="23" t="s">
        <v>71</v>
      </c>
      <c r="C28" s="2"/>
      <c r="D28" s="2"/>
      <c r="E28" s="15">
        <v>1450983</v>
      </c>
      <c r="F28" s="20">
        <v>1450983</v>
      </c>
      <c r="G28" s="17"/>
    </row>
    <row r="29" spans="1:7" ht="15" customHeight="1">
      <c r="A29" s="2">
        <v>21</v>
      </c>
      <c r="B29" s="23" t="s">
        <v>72</v>
      </c>
      <c r="C29" s="2"/>
      <c r="D29" s="2"/>
      <c r="E29" s="15">
        <v>715357.5</v>
      </c>
      <c r="F29" s="20">
        <v>639252.96</v>
      </c>
      <c r="G29" s="17">
        <v>76104.539999999994</v>
      </c>
    </row>
    <row r="30" spans="1:7" ht="15" customHeight="1">
      <c r="A30" s="2">
        <v>22</v>
      </c>
      <c r="B30" s="23" t="s">
        <v>73</v>
      </c>
      <c r="C30" s="2"/>
      <c r="D30" s="2"/>
      <c r="E30" s="15">
        <v>1111188.23</v>
      </c>
      <c r="F30" s="20">
        <v>906376</v>
      </c>
      <c r="G30" s="17">
        <v>204812.23</v>
      </c>
    </row>
    <row r="31" spans="1:7" ht="15" customHeight="1">
      <c r="A31" s="2">
        <v>23</v>
      </c>
      <c r="B31" s="23" t="s">
        <v>74</v>
      </c>
      <c r="C31" s="2"/>
      <c r="D31" s="2"/>
      <c r="E31" s="15">
        <v>266025</v>
      </c>
      <c r="F31" s="20"/>
      <c r="G31" s="17">
        <v>266025</v>
      </c>
    </row>
    <row r="32" spans="1:7" ht="31.5" customHeight="1">
      <c r="A32" s="2">
        <v>24</v>
      </c>
      <c r="B32" s="23" t="s">
        <v>75</v>
      </c>
      <c r="C32" s="2"/>
      <c r="D32" s="2"/>
      <c r="E32" s="15">
        <v>278421</v>
      </c>
      <c r="F32" s="20"/>
      <c r="G32" s="17">
        <v>278421</v>
      </c>
    </row>
    <row r="33" spans="1:7" ht="15" customHeight="1">
      <c r="A33" s="2">
        <v>25</v>
      </c>
      <c r="B33" s="23" t="s">
        <v>76</v>
      </c>
      <c r="C33" s="2"/>
      <c r="D33" s="2"/>
      <c r="E33" s="15">
        <v>266616</v>
      </c>
      <c r="F33" s="20"/>
      <c r="G33" s="17">
        <v>266616</v>
      </c>
    </row>
    <row r="34" spans="1:7" ht="15" customHeight="1">
      <c r="A34" s="2">
        <v>26</v>
      </c>
      <c r="B34" s="24" t="s">
        <v>77</v>
      </c>
      <c r="C34" s="2"/>
      <c r="D34" s="2"/>
      <c r="E34" s="21">
        <v>493368.3</v>
      </c>
      <c r="F34" s="8">
        <v>475581.36</v>
      </c>
      <c r="G34" s="21">
        <v>17786.939999999999</v>
      </c>
    </row>
    <row r="35" spans="1:7" ht="15" customHeight="1">
      <c r="A35" s="2">
        <v>27</v>
      </c>
      <c r="B35" s="25" t="s">
        <v>78</v>
      </c>
      <c r="C35" s="2"/>
      <c r="D35" s="2"/>
      <c r="E35" s="22">
        <v>493368.3</v>
      </c>
      <c r="F35" s="8">
        <v>355570.32</v>
      </c>
      <c r="G35" s="22">
        <v>137797.98000000001</v>
      </c>
    </row>
    <row r="36" spans="1:7" ht="15" customHeight="1">
      <c r="A36" s="2">
        <v>28</v>
      </c>
      <c r="B36" s="25" t="s">
        <v>79</v>
      </c>
      <c r="C36" s="2"/>
      <c r="D36" s="2"/>
      <c r="E36" s="22">
        <v>42.05</v>
      </c>
      <c r="F36" s="8"/>
      <c r="G36" s="22">
        <v>42.05</v>
      </c>
    </row>
    <row r="37" spans="1:7" ht="15" customHeight="1">
      <c r="A37" s="2">
        <v>29</v>
      </c>
      <c r="B37" s="25" t="s">
        <v>80</v>
      </c>
      <c r="C37" s="2"/>
      <c r="D37" s="2"/>
      <c r="E37" s="22">
        <v>6656.95</v>
      </c>
      <c r="F37" s="8">
        <v>6656.95</v>
      </c>
      <c r="G37" s="22"/>
    </row>
    <row r="38" spans="1:7" ht="15" customHeight="1">
      <c r="A38" s="2">
        <v>30</v>
      </c>
      <c r="B38" s="25" t="s">
        <v>81</v>
      </c>
      <c r="C38" s="4"/>
      <c r="D38" s="4"/>
      <c r="E38" s="22">
        <v>7586.4</v>
      </c>
      <c r="F38" s="9">
        <v>7586.4</v>
      </c>
      <c r="G38" s="22"/>
    </row>
    <row r="39" spans="1:7" ht="15" customHeight="1">
      <c r="A39" s="2">
        <v>31</v>
      </c>
      <c r="B39" s="26" t="s">
        <v>82</v>
      </c>
      <c r="C39" s="4"/>
      <c r="D39" s="4"/>
      <c r="E39" s="10">
        <v>1398047.6</v>
      </c>
      <c r="F39" s="9">
        <v>836273.04</v>
      </c>
      <c r="G39" s="11">
        <v>561774.56000000006</v>
      </c>
    </row>
    <row r="40" spans="1:7">
      <c r="A40" s="2">
        <v>32</v>
      </c>
      <c r="B40" s="27" t="s">
        <v>83</v>
      </c>
      <c r="C40" s="13"/>
      <c r="D40" s="13"/>
      <c r="E40" s="14">
        <v>347732</v>
      </c>
      <c r="F40" s="14">
        <v>9888.1200000000008</v>
      </c>
      <c r="G40" s="14">
        <v>337843.88</v>
      </c>
    </row>
    <row r="41" spans="1:7">
      <c r="A41" s="2">
        <v>33</v>
      </c>
      <c r="B41" s="27" t="s">
        <v>84</v>
      </c>
      <c r="C41" s="13"/>
      <c r="D41" s="13"/>
      <c r="E41" s="14">
        <v>300000</v>
      </c>
      <c r="F41" s="14">
        <v>22594.2</v>
      </c>
      <c r="G41" s="14">
        <v>277405.8</v>
      </c>
    </row>
    <row r="42" spans="1:7">
      <c r="A42" s="2">
        <v>34</v>
      </c>
      <c r="B42" s="27" t="s">
        <v>85</v>
      </c>
      <c r="C42" s="13"/>
      <c r="D42" s="13"/>
      <c r="E42" s="14">
        <v>512213.95</v>
      </c>
      <c r="F42" s="14">
        <v>512213.95</v>
      </c>
      <c r="G42" s="14"/>
    </row>
    <row r="43" spans="1:7">
      <c r="A43" s="2">
        <v>35</v>
      </c>
      <c r="B43" s="27" t="s">
        <v>86</v>
      </c>
      <c r="C43" s="13"/>
      <c r="D43" s="13"/>
      <c r="E43" s="13">
        <v>1961670.2</v>
      </c>
      <c r="F43" s="13">
        <v>1829900.22</v>
      </c>
      <c r="G43" s="13">
        <v>131769.98000000001</v>
      </c>
    </row>
    <row r="44" spans="1:7">
      <c r="A44" s="2">
        <v>36</v>
      </c>
      <c r="B44" s="27" t="s">
        <v>87</v>
      </c>
      <c r="C44" s="13"/>
      <c r="D44" s="13"/>
      <c r="E44" s="13">
        <v>377340.67</v>
      </c>
      <c r="F44" s="13"/>
      <c r="G44" s="13">
        <v>377340.67</v>
      </c>
    </row>
    <row r="45" spans="1:7">
      <c r="A45" s="2">
        <v>37</v>
      </c>
      <c r="B45" s="27" t="s">
        <v>88</v>
      </c>
      <c r="C45" s="13"/>
      <c r="D45" s="13"/>
      <c r="E45" s="13">
        <v>381145.79</v>
      </c>
      <c r="F45" s="13"/>
      <c r="G45" s="13">
        <v>381145.79</v>
      </c>
    </row>
    <row r="46" spans="1:7">
      <c r="A46" s="2">
        <v>38</v>
      </c>
      <c r="B46" s="27" t="s">
        <v>89</v>
      </c>
      <c r="C46" s="13"/>
      <c r="D46" s="13"/>
      <c r="E46" s="13">
        <v>45000</v>
      </c>
      <c r="F46" s="13">
        <v>45000</v>
      </c>
      <c r="G46" s="13"/>
    </row>
    <row r="47" spans="1:7">
      <c r="A47" s="2">
        <v>39</v>
      </c>
      <c r="B47" s="27" t="s">
        <v>96</v>
      </c>
      <c r="C47" s="13"/>
      <c r="D47" s="13"/>
      <c r="E47" s="13">
        <v>735451.6</v>
      </c>
      <c r="F47" s="13">
        <v>735451.6</v>
      </c>
      <c r="G47" s="13"/>
    </row>
    <row r="48" spans="1:7">
      <c r="A48" s="2">
        <v>40</v>
      </c>
      <c r="B48" s="27" t="s">
        <v>92</v>
      </c>
      <c r="C48" s="13"/>
      <c r="D48" s="13"/>
      <c r="E48" s="13">
        <v>598744</v>
      </c>
      <c r="F48" s="13"/>
      <c r="G48" s="13">
        <v>598744</v>
      </c>
    </row>
    <row r="49" spans="1:7">
      <c r="A49" s="2">
        <v>41</v>
      </c>
      <c r="B49" s="27" t="s">
        <v>18</v>
      </c>
      <c r="C49" s="13"/>
      <c r="D49" s="13"/>
      <c r="E49" s="13">
        <v>195500</v>
      </c>
      <c r="F49" s="13"/>
      <c r="G49" s="13">
        <v>195500</v>
      </c>
    </row>
    <row r="50" spans="1:7">
      <c r="A50" s="2">
        <v>42</v>
      </c>
      <c r="B50" s="27" t="s">
        <v>19</v>
      </c>
      <c r="C50" s="13"/>
      <c r="D50" s="13"/>
      <c r="E50" s="13">
        <v>597</v>
      </c>
      <c r="F50" s="13"/>
      <c r="G50" s="13">
        <v>597</v>
      </c>
    </row>
    <row r="51" spans="1:7">
      <c r="A51" s="2">
        <v>43</v>
      </c>
      <c r="B51" s="27" t="s">
        <v>20</v>
      </c>
      <c r="C51" s="13"/>
      <c r="D51" s="13"/>
      <c r="E51" s="13">
        <v>42725.49</v>
      </c>
      <c r="F51" s="13"/>
      <c r="G51" s="13">
        <v>42725.49</v>
      </c>
    </row>
    <row r="52" spans="1:7">
      <c r="A52" s="2">
        <v>44</v>
      </c>
      <c r="B52" s="27" t="s">
        <v>21</v>
      </c>
      <c r="C52" s="13"/>
      <c r="D52" s="13"/>
      <c r="E52" s="13">
        <v>1</v>
      </c>
      <c r="F52" s="13"/>
      <c r="G52" s="13">
        <v>1</v>
      </c>
    </row>
    <row r="53" spans="1:7">
      <c r="A53" s="2">
        <v>45</v>
      </c>
      <c r="B53" s="27" t="s">
        <v>22</v>
      </c>
      <c r="C53" s="13"/>
      <c r="D53" s="13"/>
      <c r="E53" s="13">
        <v>23133.87</v>
      </c>
      <c r="F53" s="13"/>
      <c r="G53" s="13">
        <v>23133.87</v>
      </c>
    </row>
    <row r="54" spans="1:7">
      <c r="A54" s="2">
        <v>46</v>
      </c>
      <c r="B54" s="27" t="s">
        <v>23</v>
      </c>
      <c r="C54" s="13"/>
      <c r="D54" s="13"/>
      <c r="E54" s="13">
        <v>1</v>
      </c>
      <c r="F54" s="13"/>
      <c r="G54" s="13">
        <v>1</v>
      </c>
    </row>
    <row r="55" spans="1:7">
      <c r="A55" s="2">
        <v>47</v>
      </c>
      <c r="B55" s="27" t="s">
        <v>24</v>
      </c>
      <c r="C55" s="13"/>
      <c r="D55" s="13"/>
      <c r="E55" s="13">
        <v>130585</v>
      </c>
      <c r="F55" s="13"/>
      <c r="G55" s="13">
        <v>130585</v>
      </c>
    </row>
    <row r="56" spans="1:7">
      <c r="A56" s="2">
        <v>48</v>
      </c>
      <c r="B56" s="27" t="s">
        <v>25</v>
      </c>
      <c r="C56" s="13"/>
      <c r="D56" s="13"/>
      <c r="E56" s="13">
        <v>1</v>
      </c>
      <c r="F56" s="13"/>
      <c r="G56" s="13">
        <v>1</v>
      </c>
    </row>
    <row r="57" spans="1:7" ht="26.25">
      <c r="A57" s="2">
        <v>49</v>
      </c>
      <c r="B57" s="27" t="s">
        <v>26</v>
      </c>
      <c r="C57" s="13"/>
      <c r="D57" s="13"/>
      <c r="E57" s="13">
        <v>1594.18</v>
      </c>
      <c r="F57" s="13"/>
      <c r="G57" s="13">
        <v>1594.18</v>
      </c>
    </row>
    <row r="58" spans="1:7">
      <c r="A58" s="2">
        <v>50</v>
      </c>
      <c r="B58" s="27" t="s">
        <v>27</v>
      </c>
      <c r="C58" s="13"/>
      <c r="D58" s="13"/>
      <c r="E58" s="13">
        <v>13392600</v>
      </c>
      <c r="F58" s="13"/>
      <c r="G58" s="13">
        <v>13392600</v>
      </c>
    </row>
    <row r="59" spans="1:7">
      <c r="A59" s="2">
        <v>51</v>
      </c>
      <c r="B59" s="27" t="s">
        <v>28</v>
      </c>
      <c r="C59" s="13"/>
      <c r="D59" s="13"/>
      <c r="E59" s="13">
        <v>64441.7</v>
      </c>
      <c r="F59" s="13"/>
      <c r="G59" s="13">
        <v>64441.7</v>
      </c>
    </row>
    <row r="60" spans="1:7">
      <c r="A60" s="2">
        <v>52</v>
      </c>
      <c r="B60" s="27" t="s">
        <v>29</v>
      </c>
      <c r="C60" s="13"/>
      <c r="D60" s="13"/>
      <c r="E60" s="13">
        <v>39196.080000000002</v>
      </c>
      <c r="F60" s="13"/>
      <c r="G60" s="13">
        <v>39196.080000000002</v>
      </c>
    </row>
    <row r="61" spans="1:7">
      <c r="A61" s="2">
        <v>53</v>
      </c>
      <c r="B61" s="27" t="s">
        <v>30</v>
      </c>
      <c r="C61" s="13"/>
      <c r="D61" s="13"/>
      <c r="E61" s="13">
        <v>588959</v>
      </c>
      <c r="F61" s="13"/>
      <c r="G61" s="13">
        <v>588959</v>
      </c>
    </row>
    <row r="62" spans="1:7">
      <c r="A62" s="2">
        <v>54</v>
      </c>
      <c r="B62" s="27" t="s">
        <v>31</v>
      </c>
      <c r="C62" s="13"/>
      <c r="D62" s="13"/>
      <c r="E62" s="13">
        <v>504636.3</v>
      </c>
      <c r="F62" s="13"/>
      <c r="G62" s="13">
        <v>504636.3</v>
      </c>
    </row>
    <row r="63" spans="1:7">
      <c r="A63" s="2">
        <v>55</v>
      </c>
      <c r="B63" s="27" t="s">
        <v>32</v>
      </c>
      <c r="C63" s="13"/>
      <c r="D63" s="13"/>
      <c r="E63" s="13">
        <v>2899155.6</v>
      </c>
      <c r="F63" s="13"/>
      <c r="G63" s="13">
        <v>2899155.6</v>
      </c>
    </row>
    <row r="64" spans="1:7" ht="26.25">
      <c r="A64" s="2">
        <v>56</v>
      </c>
      <c r="B64" s="27" t="s">
        <v>33</v>
      </c>
      <c r="C64" s="13"/>
      <c r="D64" s="13"/>
      <c r="E64" s="13">
        <v>3336.97</v>
      </c>
      <c r="F64" s="13"/>
      <c r="G64" s="13">
        <v>3336.97</v>
      </c>
    </row>
    <row r="65" spans="1:7">
      <c r="A65" s="2">
        <v>57</v>
      </c>
      <c r="B65" s="27" t="s">
        <v>34</v>
      </c>
      <c r="C65" s="13"/>
      <c r="D65" s="13"/>
      <c r="E65" s="13">
        <v>131583.26</v>
      </c>
      <c r="F65" s="13"/>
      <c r="G65" s="13">
        <v>131583.26</v>
      </c>
    </row>
    <row r="66" spans="1:7">
      <c r="A66" s="2">
        <v>58</v>
      </c>
      <c r="B66" s="27" t="s">
        <v>35</v>
      </c>
      <c r="C66" s="13"/>
      <c r="D66" s="13"/>
      <c r="E66" s="13">
        <v>824544</v>
      </c>
      <c r="F66" s="13"/>
      <c r="G66" s="13">
        <v>824544</v>
      </c>
    </row>
    <row r="67" spans="1:7">
      <c r="A67" s="2">
        <v>59</v>
      </c>
      <c r="B67" s="27" t="s">
        <v>36</v>
      </c>
      <c r="C67" s="13"/>
      <c r="D67" s="13"/>
      <c r="E67" s="13">
        <v>116466.4</v>
      </c>
      <c r="F67" s="13"/>
      <c r="G67" s="13">
        <v>116466.4</v>
      </c>
    </row>
    <row r="68" spans="1:7">
      <c r="A68" s="2">
        <v>60</v>
      </c>
      <c r="B68" s="27" t="s">
        <v>37</v>
      </c>
      <c r="C68" s="13"/>
      <c r="D68" s="13"/>
      <c r="E68" s="13">
        <v>492607.94</v>
      </c>
      <c r="F68" s="13"/>
      <c r="G68" s="13">
        <v>492607.94</v>
      </c>
    </row>
    <row r="69" spans="1:7">
      <c r="A69" s="2">
        <v>61</v>
      </c>
      <c r="B69" s="27" t="s">
        <v>38</v>
      </c>
      <c r="C69" s="13"/>
      <c r="D69" s="13"/>
      <c r="E69" s="13">
        <v>659351.43999999994</v>
      </c>
      <c r="F69" s="13"/>
      <c r="G69" s="13">
        <v>659351.43999999994</v>
      </c>
    </row>
    <row r="70" spans="1:7">
      <c r="A70" s="2">
        <v>62</v>
      </c>
      <c r="B70" s="27" t="s">
        <v>39</v>
      </c>
      <c r="C70" s="13"/>
      <c r="D70" s="13"/>
      <c r="E70" s="13">
        <v>99644.52</v>
      </c>
      <c r="F70" s="13"/>
      <c r="G70" s="13">
        <v>99644.52</v>
      </c>
    </row>
    <row r="71" spans="1:7">
      <c r="A71" s="2">
        <v>63</v>
      </c>
      <c r="B71" s="27" t="s">
        <v>40</v>
      </c>
      <c r="C71" s="13"/>
      <c r="D71" s="13"/>
      <c r="E71" s="13">
        <v>485938.2</v>
      </c>
      <c r="F71" s="13"/>
      <c r="G71" s="13">
        <v>485938.2</v>
      </c>
    </row>
    <row r="72" spans="1:7">
      <c r="A72" s="2">
        <v>64</v>
      </c>
      <c r="B72" s="27" t="s">
        <v>41</v>
      </c>
      <c r="C72" s="13"/>
      <c r="D72" s="13"/>
      <c r="E72" s="13">
        <v>184497.56</v>
      </c>
      <c r="F72" s="13"/>
      <c r="G72" s="13">
        <v>184497.56</v>
      </c>
    </row>
    <row r="73" spans="1:7">
      <c r="A73" s="2">
        <v>65</v>
      </c>
      <c r="B73" s="27" t="s">
        <v>42</v>
      </c>
      <c r="C73" s="13"/>
      <c r="D73" s="13"/>
      <c r="E73" s="13">
        <v>67158.720000000001</v>
      </c>
      <c r="F73" s="13"/>
      <c r="G73" s="13">
        <v>67158.720000000001</v>
      </c>
    </row>
    <row r="74" spans="1:7">
      <c r="A74" s="2">
        <v>66</v>
      </c>
      <c r="B74" s="27" t="s">
        <v>43</v>
      </c>
      <c r="C74" s="13"/>
      <c r="D74" s="13"/>
      <c r="E74" s="13">
        <v>255760.12</v>
      </c>
      <c r="F74" s="13"/>
      <c r="G74" s="13">
        <v>255760.12</v>
      </c>
    </row>
    <row r="75" spans="1:7">
      <c r="A75" s="2">
        <v>67</v>
      </c>
      <c r="B75" s="27" t="s">
        <v>44</v>
      </c>
      <c r="C75" s="13"/>
      <c r="D75" s="13"/>
      <c r="E75" s="13">
        <v>597.84</v>
      </c>
      <c r="F75" s="13"/>
      <c r="G75" s="13">
        <v>597.84</v>
      </c>
    </row>
    <row r="76" spans="1:7">
      <c r="A76" s="2">
        <v>68</v>
      </c>
      <c r="B76" s="27" t="s">
        <v>45</v>
      </c>
      <c r="C76" s="13"/>
      <c r="D76" s="13"/>
      <c r="E76" s="13">
        <v>234019</v>
      </c>
      <c r="F76" s="13"/>
      <c r="G76" s="13">
        <v>234019</v>
      </c>
    </row>
    <row r="77" spans="1:7" ht="26.25">
      <c r="A77" s="2">
        <v>69</v>
      </c>
      <c r="B77" s="27" t="s">
        <v>46</v>
      </c>
      <c r="C77" s="13"/>
      <c r="D77" s="13"/>
      <c r="E77" s="13">
        <v>60543.18</v>
      </c>
      <c r="F77" s="13"/>
      <c r="G77" s="13">
        <v>60543.18</v>
      </c>
    </row>
    <row r="78" spans="1:7">
      <c r="A78" s="2">
        <v>70</v>
      </c>
      <c r="B78" s="27" t="s">
        <v>47</v>
      </c>
      <c r="C78" s="13"/>
      <c r="D78" s="13"/>
      <c r="E78" s="13"/>
      <c r="F78" s="13"/>
      <c r="G78" s="13"/>
    </row>
    <row r="79" spans="1:7">
      <c r="A79" s="2">
        <v>71</v>
      </c>
      <c r="B79" s="27" t="s">
        <v>48</v>
      </c>
      <c r="C79" s="13"/>
      <c r="D79" s="13"/>
      <c r="E79" s="13">
        <v>362955.92</v>
      </c>
      <c r="F79" s="13"/>
      <c r="G79" s="13">
        <v>362955.92</v>
      </c>
    </row>
    <row r="80" spans="1:7">
      <c r="A80" s="2">
        <v>72</v>
      </c>
      <c r="B80" s="27" t="s">
        <v>49</v>
      </c>
      <c r="C80" s="13"/>
      <c r="D80" s="13"/>
      <c r="E80" s="13">
        <v>143732.96</v>
      </c>
      <c r="F80" s="13"/>
      <c r="G80" s="13">
        <v>143732.96</v>
      </c>
    </row>
    <row r="81" spans="1:7">
      <c r="A81" s="2">
        <v>73</v>
      </c>
      <c r="B81" s="27" t="s">
        <v>50</v>
      </c>
      <c r="C81" s="13"/>
      <c r="D81" s="13"/>
      <c r="E81" s="13">
        <v>119123.22</v>
      </c>
      <c r="F81" s="13"/>
      <c r="G81" s="13">
        <v>119123.22</v>
      </c>
    </row>
    <row r="82" spans="1:7">
      <c r="A82" s="2">
        <v>74</v>
      </c>
      <c r="B82" s="27" t="s">
        <v>51</v>
      </c>
      <c r="C82" s="13"/>
      <c r="D82" s="13"/>
      <c r="E82" s="13">
        <v>1</v>
      </c>
      <c r="F82" s="13"/>
      <c r="G82" s="13">
        <v>1</v>
      </c>
    </row>
    <row r="83" spans="1:7">
      <c r="A83" s="2">
        <v>75</v>
      </c>
      <c r="B83" s="27" t="s">
        <v>52</v>
      </c>
      <c r="C83" s="13"/>
      <c r="D83" s="13"/>
      <c r="E83" s="13">
        <v>599.16</v>
      </c>
      <c r="F83" s="13"/>
      <c r="G83" s="13">
        <v>599.16</v>
      </c>
    </row>
    <row r="84" spans="1:7">
      <c r="A84" s="2">
        <v>76</v>
      </c>
      <c r="B84" s="27" t="s">
        <v>53</v>
      </c>
      <c r="C84" s="13"/>
      <c r="D84" s="13"/>
      <c r="E84" s="13">
        <v>587.4</v>
      </c>
      <c r="F84" s="13"/>
      <c r="G84" s="13">
        <v>587.4</v>
      </c>
    </row>
    <row r="85" spans="1:7">
      <c r="A85" s="2">
        <v>77</v>
      </c>
      <c r="B85" s="27" t="s">
        <v>54</v>
      </c>
      <c r="C85" s="13"/>
      <c r="D85" s="13"/>
      <c r="E85" s="13">
        <v>602.88</v>
      </c>
      <c r="F85" s="13"/>
      <c r="G85" s="13">
        <v>602.88</v>
      </c>
    </row>
    <row r="86" spans="1:7">
      <c r="A86" s="2">
        <v>78</v>
      </c>
      <c r="B86" s="27" t="s">
        <v>55</v>
      </c>
      <c r="C86" s="13"/>
      <c r="D86" s="13"/>
      <c r="E86" s="13">
        <v>1</v>
      </c>
      <c r="F86" s="13"/>
      <c r="G86" s="13">
        <v>1</v>
      </c>
    </row>
    <row r="87" spans="1:7">
      <c r="A87" s="2">
        <v>79</v>
      </c>
      <c r="B87" s="27" t="s">
        <v>56</v>
      </c>
      <c r="C87" s="13"/>
      <c r="D87" s="13"/>
      <c r="E87" s="13">
        <v>30131.31</v>
      </c>
      <c r="F87" s="13"/>
      <c r="G87" s="13">
        <v>30131.31</v>
      </c>
    </row>
    <row r="88" spans="1:7" ht="26.25">
      <c r="A88" s="2">
        <v>80</v>
      </c>
      <c r="B88" s="27" t="s">
        <v>57</v>
      </c>
      <c r="C88" s="13"/>
      <c r="D88" s="13"/>
      <c r="E88" s="13">
        <v>125252.94</v>
      </c>
      <c r="F88" s="13"/>
      <c r="G88" s="13">
        <v>125252.94</v>
      </c>
    </row>
    <row r="89" spans="1:7">
      <c r="A89" s="2">
        <v>81</v>
      </c>
      <c r="B89" s="27" t="s">
        <v>58</v>
      </c>
      <c r="C89" s="13"/>
      <c r="D89" s="13"/>
      <c r="E89" s="13">
        <v>3505.6</v>
      </c>
      <c r="F89" s="13"/>
      <c r="G89" s="13">
        <v>3505.6</v>
      </c>
    </row>
    <row r="90" spans="1:7">
      <c r="A90" s="2">
        <v>82</v>
      </c>
      <c r="B90" s="27" t="s">
        <v>97</v>
      </c>
      <c r="C90" s="13"/>
      <c r="D90" s="13"/>
      <c r="E90" s="13">
        <v>38000</v>
      </c>
      <c r="F90" s="13">
        <v>38000</v>
      </c>
      <c r="G90" s="13"/>
    </row>
    <row r="91" spans="1:7">
      <c r="A91" s="2">
        <v>83</v>
      </c>
      <c r="B91" s="27" t="s">
        <v>98</v>
      </c>
      <c r="C91" s="13"/>
      <c r="D91" s="13"/>
      <c r="E91" s="13">
        <v>3120</v>
      </c>
      <c r="F91" s="13">
        <v>3120</v>
      </c>
      <c r="G91" s="13"/>
    </row>
    <row r="92" spans="1:7">
      <c r="A92" s="2">
        <v>84</v>
      </c>
      <c r="B92" s="27" t="s">
        <v>99</v>
      </c>
      <c r="C92" s="13"/>
      <c r="D92" s="13"/>
      <c r="E92" s="13">
        <v>1040</v>
      </c>
      <c r="F92" s="13">
        <v>1040</v>
      </c>
      <c r="G92" s="13"/>
    </row>
    <row r="93" spans="1:7">
      <c r="A93" s="2">
        <v>85</v>
      </c>
      <c r="B93" s="27" t="s">
        <v>100</v>
      </c>
      <c r="C93" s="13"/>
      <c r="D93" s="13"/>
      <c r="E93" s="13">
        <v>1040</v>
      </c>
      <c r="F93" s="13">
        <v>1040</v>
      </c>
      <c r="G93" s="13"/>
    </row>
    <row r="94" spans="1:7">
      <c r="A94" s="2">
        <v>86</v>
      </c>
      <c r="B94" s="27" t="s">
        <v>101</v>
      </c>
      <c r="C94" s="13"/>
      <c r="D94" s="13"/>
      <c r="E94" s="13">
        <v>1040</v>
      </c>
      <c r="F94" s="13">
        <v>1040</v>
      </c>
      <c r="G94" s="13"/>
    </row>
    <row r="95" spans="1:7">
      <c r="A95" s="2">
        <v>87</v>
      </c>
      <c r="B95" s="27" t="s">
        <v>102</v>
      </c>
      <c r="C95" s="13"/>
      <c r="D95" s="13"/>
      <c r="E95" s="13">
        <v>8750</v>
      </c>
      <c r="F95" s="13">
        <v>8750</v>
      </c>
      <c r="G95" s="13"/>
    </row>
    <row r="96" spans="1:7">
      <c r="A96" s="2">
        <v>88</v>
      </c>
      <c r="B96" s="27" t="s">
        <v>103</v>
      </c>
      <c r="C96" s="13"/>
      <c r="D96" s="13"/>
      <c r="E96" s="13">
        <v>35000</v>
      </c>
      <c r="F96" s="13">
        <v>35000</v>
      </c>
      <c r="G96" s="13"/>
    </row>
    <row r="97" spans="1:7">
      <c r="A97" s="2">
        <v>89</v>
      </c>
      <c r="B97" s="27" t="s">
        <v>104</v>
      </c>
      <c r="C97" s="13"/>
      <c r="D97" s="13"/>
      <c r="E97" s="13">
        <v>10000</v>
      </c>
      <c r="F97" s="13">
        <v>10000</v>
      </c>
      <c r="G97" s="13"/>
    </row>
    <row r="98" spans="1:7">
      <c r="A98" s="1"/>
      <c r="B98" s="29" t="s">
        <v>7</v>
      </c>
      <c r="C98" s="29"/>
      <c r="D98" s="29"/>
      <c r="E98" s="5">
        <f>SUM(E9:E89)</f>
        <v>48472735.829999998</v>
      </c>
      <c r="F98" s="5">
        <f>SUM(F9:F89)</f>
        <v>17665522.949999999</v>
      </c>
      <c r="G98" s="6">
        <f>SUM(G9:G89)</f>
        <v>30807212.879999999</v>
      </c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</sheetData>
  <mergeCells count="9">
    <mergeCell ref="F1:G3"/>
    <mergeCell ref="A6:A8"/>
    <mergeCell ref="B6:B8"/>
    <mergeCell ref="C6:C8"/>
    <mergeCell ref="D6:D8"/>
    <mergeCell ref="A4:G4"/>
    <mergeCell ref="E6:E8"/>
    <mergeCell ref="F6:F8"/>
    <mergeCell ref="G6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Движимое  имущество (2)</vt:lpstr>
      <vt:lpstr>Недвижимое  имущество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</dc:creator>
  <cp:lastModifiedBy>семакова</cp:lastModifiedBy>
  <cp:lastPrinted>2022-12-22T06:10:39Z</cp:lastPrinted>
  <dcterms:created xsi:type="dcterms:W3CDTF">2022-12-13T06:42:55Z</dcterms:created>
  <dcterms:modified xsi:type="dcterms:W3CDTF">2022-12-22T06:10:57Z</dcterms:modified>
</cp:coreProperties>
</file>